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IVEC.PRESUPUESTOS\Desktop\2023  OK\TRANSPARENCIA\4to trim\"/>
    </mc:Choice>
  </mc:AlternateContent>
  <xr:revisionPtr revIDLastSave="0" documentId="13_ncr:1_{4EAE3BF9-3116-4F19-BC84-671B1DE444B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5" i="1" l="1"/>
  <c r="M35" i="1"/>
  <c r="L40" i="1"/>
  <c r="M40" i="1"/>
  <c r="L87" i="1"/>
  <c r="M87" i="1"/>
  <c r="M86" i="1"/>
  <c r="M85" i="1"/>
  <c r="M84" i="1"/>
  <c r="M81" i="1"/>
  <c r="M78" i="1"/>
  <c r="M79" i="1"/>
  <c r="M59" i="1"/>
  <c r="M74" i="1"/>
  <c r="L75" i="1"/>
  <c r="L76" i="1"/>
  <c r="L77" i="1"/>
  <c r="L86" i="1"/>
  <c r="L85" i="1"/>
  <c r="L84" i="1"/>
  <c r="L83" i="1"/>
  <c r="L82" i="1"/>
  <c r="L81" i="1"/>
  <c r="L80" i="1"/>
  <c r="L79" i="1"/>
  <c r="L78" i="1"/>
  <c r="M75" i="1"/>
  <c r="L74" i="1"/>
  <c r="M73" i="1"/>
  <c r="L73" i="1"/>
  <c r="M72" i="1"/>
  <c r="L72" i="1"/>
  <c r="M71" i="1"/>
  <c r="L71" i="1"/>
  <c r="M70" i="1"/>
  <c r="L70" i="1"/>
  <c r="M69" i="1"/>
  <c r="L69" i="1"/>
  <c r="M68" i="1"/>
  <c r="L68" i="1"/>
  <c r="M67" i="1"/>
  <c r="L67" i="1"/>
  <c r="L66" i="1"/>
  <c r="M65" i="1"/>
  <c r="L65" i="1"/>
  <c r="M64" i="1"/>
  <c r="L64" i="1"/>
  <c r="L63" i="1"/>
  <c r="M62" i="1"/>
  <c r="L62" i="1"/>
  <c r="M61" i="1"/>
  <c r="L61" i="1"/>
  <c r="M60" i="1"/>
  <c r="L60" i="1"/>
  <c r="L59" i="1"/>
  <c r="M58" i="1"/>
  <c r="L58" i="1"/>
  <c r="L57" i="1"/>
  <c r="M56" i="1"/>
  <c r="L56" i="1"/>
  <c r="M55" i="1"/>
  <c r="L55" i="1"/>
  <c r="M54" i="1"/>
  <c r="L54" i="1"/>
  <c r="M53" i="1"/>
  <c r="L53" i="1"/>
  <c r="M52" i="1"/>
  <c r="L52" i="1"/>
  <c r="M51" i="1"/>
  <c r="L51" i="1"/>
  <c r="M50" i="1"/>
  <c r="L50" i="1"/>
  <c r="M49" i="1"/>
  <c r="L49" i="1"/>
  <c r="M48" i="1"/>
  <c r="L48" i="1"/>
  <c r="M47" i="1"/>
  <c r="L47" i="1"/>
  <c r="M46" i="1"/>
  <c r="L46" i="1"/>
  <c r="M45" i="1"/>
  <c r="L45" i="1"/>
  <c r="M44" i="1"/>
  <c r="L44" i="1"/>
  <c r="M43" i="1"/>
  <c r="L43" i="1"/>
  <c r="M42" i="1"/>
  <c r="L42" i="1"/>
  <c r="M41" i="1"/>
  <c r="L41" i="1"/>
  <c r="M39" i="1"/>
  <c r="L39" i="1"/>
  <c r="M38" i="1"/>
  <c r="L38" i="1"/>
  <c r="M37" i="1"/>
  <c r="L37" i="1"/>
  <c r="M36" i="1"/>
  <c r="L36" i="1"/>
  <c r="M34" i="1"/>
  <c r="L34" i="1"/>
  <c r="M33" i="1"/>
  <c r="L33" i="1"/>
  <c r="M32" i="1"/>
  <c r="L32" i="1"/>
  <c r="M31" i="1"/>
  <c r="L31" i="1"/>
  <c r="M30" i="1"/>
  <c r="L30" i="1"/>
  <c r="M29" i="1"/>
  <c r="L29" i="1"/>
  <c r="M28" i="1"/>
  <c r="M27" i="1"/>
  <c r="L27" i="1"/>
  <c r="M26" i="1"/>
  <c r="L26" i="1"/>
  <c r="M25" i="1"/>
  <c r="L25" i="1"/>
  <c r="M24" i="1"/>
  <c r="L24" i="1"/>
  <c r="M23" i="1"/>
  <c r="L23" i="1"/>
  <c r="M22" i="1"/>
  <c r="L22" i="1"/>
  <c r="M21" i="1"/>
  <c r="L21" i="1"/>
  <c r="M20" i="1"/>
  <c r="L20" i="1"/>
  <c r="M19" i="1"/>
  <c r="L19" i="1"/>
  <c r="M18" i="1"/>
  <c r="L18" i="1"/>
  <c r="M17" i="1"/>
  <c r="L17" i="1"/>
  <c r="M16" i="1"/>
  <c r="L16" i="1"/>
  <c r="M15" i="1"/>
  <c r="L15" i="1"/>
  <c r="M14" i="1"/>
  <c r="L14" i="1"/>
  <c r="M13" i="1"/>
  <c r="L13" i="1"/>
  <c r="M12" i="1"/>
  <c r="L12" i="1"/>
  <c r="M11" i="1"/>
  <c r="L11" i="1"/>
  <c r="M10" i="1"/>
  <c r="L10" i="1"/>
  <c r="M9" i="1"/>
  <c r="L9" i="1"/>
  <c r="M8" i="1"/>
  <c r="L8" i="1"/>
</calcChain>
</file>

<file path=xl/sharedStrings.xml><?xml version="1.0" encoding="utf-8"?>
<sst xmlns="http://schemas.openxmlformats.org/spreadsheetml/2006/main" count="465" uniqueCount="167">
  <si>
    <t>49866</t>
  </si>
  <si>
    <t>TÍTULO</t>
  </si>
  <si>
    <t>NOMBRE CORTO</t>
  </si>
  <si>
    <t>DESCRIPCIÓN</t>
  </si>
  <si>
    <t>Gasto por Capítulo, Concepto y Partida</t>
  </si>
  <si>
    <t>LTAIPVIL15XXXIa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</si>
  <si>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</si>
  <si>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</si>
  <si>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</si>
  <si>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</si>
  <si>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</si>
  <si>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</si>
  <si>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</si>
  <si>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</si>
  <si>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451547</t>
  </si>
  <si>
    <t>451556</t>
  </si>
  <si>
    <t>451557</t>
  </si>
  <si>
    <t>563444</t>
  </si>
  <si>
    <t>563445</t>
  </si>
  <si>
    <t>563446</t>
  </si>
  <si>
    <t>563447</t>
  </si>
  <si>
    <t>563448</t>
  </si>
  <si>
    <t>563449</t>
  </si>
  <si>
    <t>563450</t>
  </si>
  <si>
    <t>563451</t>
  </si>
  <si>
    <t>563452</t>
  </si>
  <si>
    <t>563453</t>
  </si>
  <si>
    <t>451554</t>
  </si>
  <si>
    <t>451555</t>
  </si>
  <si>
    <t>451558</t>
  </si>
  <si>
    <t>451559</t>
  </si>
  <si>
    <t>451560</t>
  </si>
  <si>
    <t>451561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</si>
  <si>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</si>
  <si>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</si>
  <si>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</si>
  <si>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</si>
  <si>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</si>
  <si>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</si>
  <si>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</si>
  <si>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</si>
  <si>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</si>
  <si>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</si>
  <si>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</si>
  <si>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</si>
  <si>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</si>
  <si>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</si>
  <si>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</si>
  <si>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</si>
  <si>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</si>
  <si>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</si>
  <si>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</si>
  <si>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</si>
  <si>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base al personal permanente</t>
  </si>
  <si>
    <t>No hubo modificación</t>
  </si>
  <si>
    <t>Subdirección Administrativa/Departamento de Recursos Financieros</t>
  </si>
  <si>
    <t>Sueldos base al personal eventual</t>
  </si>
  <si>
    <t>Retribuciones por servicios de carácter social</t>
  </si>
  <si>
    <t>Primas por años de servicios efectivos prestados</t>
  </si>
  <si>
    <t>Primas de vacaciones, dominical y gratificación de fin de año</t>
  </si>
  <si>
    <t>Horas extraordinarias</t>
  </si>
  <si>
    <t>Compensaciones</t>
  </si>
  <si>
    <t>Aportaciones de seguridad social</t>
  </si>
  <si>
    <t>Al presupuesto original se le dio disponibilidad presupuestal de otra partida</t>
  </si>
  <si>
    <t>Aportaciones al sistema para el retiro</t>
  </si>
  <si>
    <t>Indemnizaciones</t>
  </si>
  <si>
    <t>Prestaciones y haberes</t>
  </si>
  <si>
    <t>Se dio de alta remanente estatal de ejercicios anteriores</t>
  </si>
  <si>
    <t>Prestaciones contractuales</t>
  </si>
  <si>
    <t>Del presupuesto original se le dio disponibilidad presupuestal a otra partida</t>
  </si>
  <si>
    <t>Apoyos a la capacitación de los servidores públicos</t>
  </si>
  <si>
    <t>Estímulos</t>
  </si>
  <si>
    <t>Materiales, útiles y equipos menores de oficina</t>
  </si>
  <si>
    <t>Materiales, útiles y equipos menores de tecnologías de la información y comunicaciones</t>
  </si>
  <si>
    <t>Material de limpieza</t>
  </si>
  <si>
    <t>Se dio disponibilidad de ingresos propios</t>
  </si>
  <si>
    <t>Materiales y útiles de enseñanza</t>
  </si>
  <si>
    <t>Productos alimenticios para personas</t>
  </si>
  <si>
    <t>Al presupuesto original se le dio disponibilidad presupuestal de otra partida y se dio de alta remanente estatal de ejercicios anteriores</t>
  </si>
  <si>
    <t>Utensilios para el servicio</t>
  </si>
  <si>
    <t>Productos minerales no metálicos</t>
  </si>
  <si>
    <t>Del presupuesto original se le dio disponibilidad presupuestal a otra partida y se dio disponibilidad de ingresos propios</t>
  </si>
  <si>
    <t>Cemento y productos de concreto</t>
  </si>
  <si>
    <t>Cal, yeso y productos de yeso</t>
  </si>
  <si>
    <t>Madera y productos de madera</t>
  </si>
  <si>
    <t>Se dio de alta ampliación presupuestal de recurso estatal y se dio disponibilidad de ingresos propios</t>
  </si>
  <si>
    <t>Vidrio y productos de vidrio</t>
  </si>
  <si>
    <t>Se dio disponibilidad presupuestal de otra partida</t>
  </si>
  <si>
    <t>Material eléctrico y electrónico</t>
  </si>
  <si>
    <t>Artículos metálicos para la construcción</t>
  </si>
  <si>
    <t>Pintura</t>
  </si>
  <si>
    <t>Productos químicos básicos</t>
  </si>
  <si>
    <t>Medicinas y productos farmaceuticos</t>
  </si>
  <si>
    <t>Combustibles, lubricantes y aditivos</t>
  </si>
  <si>
    <t>Prendas de seguridad y protección personal</t>
  </si>
  <si>
    <t>Se dio disponibilidad presupuestal de otra partida y se dio disponibilidad de ingresos propios</t>
  </si>
  <si>
    <t>Productos textiles</t>
  </si>
  <si>
    <t>Herramientas menores</t>
  </si>
  <si>
    <t>Al presupuesto original se le dio disponibilidad presupuestal de otra partida, se dio de alta remanente estatal de ejercicios anteriores y se dio disponibilidad de ingresos propios</t>
  </si>
  <si>
    <t>Refacciones y accesorios menores de edificios</t>
  </si>
  <si>
    <t>Refacciones y accesorios menores de equipo y mobiliario de administración y recreativo</t>
  </si>
  <si>
    <t>Refacciones y accesorios menores de equipo de cómputo y tecnologías de la información</t>
  </si>
  <si>
    <t>Refacciones y accesorios menores de equipo de transporte</t>
  </si>
  <si>
    <t>Refacciones y accesorios menores otros bienes muebles</t>
  </si>
  <si>
    <t>Energía eléctrica</t>
  </si>
  <si>
    <t>Agua</t>
  </si>
  <si>
    <t>Telefonía tradicional</t>
  </si>
  <si>
    <t>Servicios de acceso de internet, redes y procesamiento de información</t>
  </si>
  <si>
    <t>Servicios postales y telegráficos</t>
  </si>
  <si>
    <t>Arrendamiento de mobiliario y equipo de administración, educacional y recreativo</t>
  </si>
  <si>
    <t>Arrendamiento de equipo de transporte</t>
  </si>
  <si>
    <t>Otros arrendamientos</t>
  </si>
  <si>
    <t>Servicios legales, de contabilidad, auditoría y relacionados</t>
  </si>
  <si>
    <t>Se le dio disponibilidad presupuestal a otra partida, se dio de alta remanente estatal de ejercicios anteriores y se dio de alta recurso federal</t>
  </si>
  <si>
    <t>Servicios de vigilancia</t>
  </si>
  <si>
    <t>Servicios financieros y bancarios</t>
  </si>
  <si>
    <t>Al presupuesto original se le dio disponibilidad presupuestal de otra partida y se dio disponibilidad de ingresos propios</t>
  </si>
  <si>
    <t>Seguros de bienes patrimoniales</t>
  </si>
  <si>
    <t>Fletes y Maniobras</t>
  </si>
  <si>
    <t>Se dio de alta ampliación presupuestal de recurso estatal</t>
  </si>
  <si>
    <t>Servicios financieros, bancarios y comerciales integrales</t>
  </si>
  <si>
    <t>Conservación y mantenimiento menor de inmuebles</t>
  </si>
  <si>
    <t>Instalación, reparación y mantenimiento de mobiliario y equipo de administración, educacional y recreativo</t>
  </si>
  <si>
    <t>Instalación, reparación y mantenimiento de equipo de cómputo y tecnologías de la información</t>
  </si>
  <si>
    <t>Reparación y mantenimiento de equipo de transporte</t>
  </si>
  <si>
    <t>Servicios de limpieza y manejo de desechos</t>
  </si>
  <si>
    <t>Se dio de alta remanente de ingresos propios de ejercicios anteriores y se dio disponibilidad  de ingresos propios</t>
  </si>
  <si>
    <t>Servicios de jardinería y fumigación</t>
  </si>
  <si>
    <t>Difusión por radio, televisión y otros medios de mensajes sobre programas y actividades gubernamentales</t>
  </si>
  <si>
    <t>servicios de revelado</t>
  </si>
  <si>
    <t>Servicio de creación y difusión de contenido exclusivamente a través de internet</t>
  </si>
  <si>
    <t>Pasajes Aéreos</t>
  </si>
  <si>
    <t>Se le dio disponibilidad presupuestal de otra partida</t>
  </si>
  <si>
    <t>Pasajes terrestres</t>
  </si>
  <si>
    <t>Viáticos en el país</t>
  </si>
  <si>
    <t>Otros servicos de traslado y hospedaje</t>
  </si>
  <si>
    <t>Gastos de ceremonial</t>
  </si>
  <si>
    <t>Gastos de orden social y cultural</t>
  </si>
  <si>
    <t>Exposiciones</t>
  </si>
  <si>
    <t>Se dio de alta ampliación presupuestal de recurso estatal y se le dio disponibilidad a otra partida</t>
  </si>
  <si>
    <t>Impuestos y derechos</t>
  </si>
  <si>
    <t>Impuestos sobre nómina y otros que se deriven de una relación laboral</t>
  </si>
  <si>
    <t>Ayudas sociales a actividades</t>
  </si>
  <si>
    <t>Ayudas sociales a instituciones sin fines de lucro</t>
  </si>
  <si>
    <t>Bienes artísticos</t>
  </si>
  <si>
    <t>Equipo de cómputo</t>
  </si>
  <si>
    <t>Equipos y aparatos audiovisuales</t>
  </si>
  <si>
    <t>Sistema de aire acondicionado</t>
  </si>
  <si>
    <t xml:space="preserve">Equipos de generación </t>
  </si>
  <si>
    <t>Vestuarios y uniformes</t>
  </si>
  <si>
    <t>Materiales complementarios</t>
  </si>
  <si>
    <t>Se dio de alta remanente estatal de ejercicios anteriores y del presupuesto original se le dio disponibilidad a otra partida</t>
  </si>
  <si>
    <t>Se dio disponibilidad de ingresos propios, de dio de alta remanente de ingresos propios</t>
  </si>
  <si>
    <t>Se dio disponibilidad de ingresos propios y al presupuesto original se le dio disponibilidad de otra partida</t>
  </si>
  <si>
    <t xml:space="preserve">Del presupuesto original se le dio disponibilidad presupuestal a otra partida </t>
  </si>
  <si>
    <t>Se dio disponibilidad presupuestal</t>
  </si>
  <si>
    <t>Del presupuesto original se le dio disponibilidad presupuestal a otra partida y se dio de alta remanente de ingresos propios</t>
  </si>
  <si>
    <t>Se dio disponibilidad presupuestal de otra partida, se dio disponibilidad de ingresos propios y se dio de alta recurso federal</t>
  </si>
  <si>
    <t>Se le dio disponibilidad presupuestal a otra partida, se dio de alta remanente estatal de ejercicios anteriores y se dio disponibilidad de ingresos propios</t>
  </si>
  <si>
    <t>Se le dio disponibilidad presupuestal a otra partida</t>
  </si>
  <si>
    <t>Se dio de alta ampliacion presupuestal estatal, se dio de alta remanente de ingresos propios  y se dio disponibilidad de ingresos propios</t>
  </si>
  <si>
    <t>Se le dio disponibilidad presupuestal a otra partida, se dio de alta remanente estatal de ejercicios anteriores,  se dio de alta recurso federal y se dio disponibilidad de ingresos propios</t>
  </si>
  <si>
    <t>Del presupuesto original se le dio disponibilidad presupuestal a otra partida, se dio de alta remanente estatal de ejercicios anteriores y se dio de alta recurso federal</t>
  </si>
  <si>
    <t>Se dio de alta recurso federal y al presupuesto original se le dio disponibilidad de otra partida</t>
  </si>
  <si>
    <t>Del presupuesto original se le dio disponibilidad a otra partida</t>
  </si>
  <si>
    <t>Las cifras que se presentan son acumuladas de 01 de enero al 31 de diciembre 2023</t>
  </si>
  <si>
    <t>https://ivecnas.ddns.net:50194/admin/fracciones/Enero-2024/ECONOMICA_4totrim23.pdf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</si>
</sst>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2" fontId="0" fillId="0" borderId="0" xfId="1" applyNumberFormat="1" applyFont="1" applyFill="1"/>
    <xf numFmtId="43" fontId="0" fillId="0" borderId="0" xfId="1" applyFont="1"/>
    <xf numFmtId="43" fontId="2" fillId="3" borderId="1" xfId="1" applyFont="1" applyFill="1" applyBorder="1" applyAlignment="1">
      <alignment horizontal="center" wrapText="1"/>
    </xf>
    <xf numFmtId="2" fontId="3" fillId="0" borderId="0" xfId="1" applyNumberFormat="1" applyFont="1" applyFill="1"/>
    <xf numFmtId="14" fontId="0" fillId="0" borderId="0" xfId="0" applyNumberFormat="1"/>
    <xf numFmtId="0" fontId="4" fillId="0" borderId="0" xfId="2"/>
    <xf numFmtId="2" fontId="0" fillId="0" borderId="0" xfId="1" applyNumberFormat="1" applyFont="1" applyFill="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F965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vecnas.ddns.net:50194/admin/fracciones/Enero-2024/ECONOMICA_4totrim23.pdf" TargetMode="External"/><Relationship Id="rId1" Type="http://schemas.openxmlformats.org/officeDocument/2006/relationships/hyperlink" Target="https://ivecnas.ddns.net:50194/admin/fracciones/Enero-2024/ECONOMICA_4totrim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7"/>
  <sheetViews>
    <sheetView tabSelected="1" topLeftCell="A2" zoomScale="90" zoomScaleNormal="90" workbookViewId="0">
      <selection activeCell="P29" sqref="P29:P87"/>
    </sheetView>
  </sheetViews>
  <sheetFormatPr baseColWidth="10" defaultColWidth="9.140625" defaultRowHeight="15" x14ac:dyDescent="0.25"/>
  <cols>
    <col min="1" max="1" width="8" bestFit="1" customWidth="1"/>
    <col min="2" max="2" width="23.7109375" customWidth="1"/>
    <col min="3" max="3" width="23.5703125" customWidth="1"/>
    <col min="4" max="4" width="30.28515625" customWidth="1"/>
    <col min="5" max="5" width="19" customWidth="1"/>
    <col min="6" max="6" width="20.85546875" customWidth="1"/>
    <col min="7" max="7" width="37.42578125" customWidth="1"/>
    <col min="8" max="8" width="17" style="3" customWidth="1"/>
    <col min="9" max="9" width="22.42578125" style="3" customWidth="1"/>
    <col min="10" max="10" width="23.42578125" customWidth="1"/>
    <col min="11" max="11" width="20.28515625" style="3" customWidth="1"/>
    <col min="12" max="12" width="19.28515625" style="3" customWidth="1"/>
    <col min="13" max="13" width="15.7109375" style="3"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9</v>
      </c>
      <c r="F4" t="s">
        <v>9</v>
      </c>
      <c r="G4" t="s">
        <v>9</v>
      </c>
      <c r="H4" s="3" t="s">
        <v>10</v>
      </c>
      <c r="I4" s="3" t="s">
        <v>10</v>
      </c>
      <c r="J4" t="s">
        <v>10</v>
      </c>
      <c r="K4" s="3" t="s">
        <v>10</v>
      </c>
      <c r="L4" s="3" t="s">
        <v>10</v>
      </c>
      <c r="M4" s="3" t="s">
        <v>10</v>
      </c>
      <c r="N4" t="s">
        <v>9</v>
      </c>
      <c r="O4" t="s">
        <v>11</v>
      </c>
      <c r="P4" t="s">
        <v>9</v>
      </c>
      <c r="Q4" t="s">
        <v>8</v>
      </c>
      <c r="R4" t="s">
        <v>12</v>
      </c>
      <c r="S4" t="s">
        <v>13</v>
      </c>
    </row>
    <row r="5" spans="1:19" hidden="1" x14ac:dyDescent="0.25">
      <c r="A5" t="s">
        <v>14</v>
      </c>
      <c r="B5" t="s">
        <v>15</v>
      </c>
      <c r="C5" t="s">
        <v>16</v>
      </c>
      <c r="D5" t="s">
        <v>17</v>
      </c>
      <c r="E5" t="s">
        <v>18</v>
      </c>
      <c r="F5" t="s">
        <v>19</v>
      </c>
      <c r="G5" t="s">
        <v>20</v>
      </c>
      <c r="H5" s="3" t="s">
        <v>21</v>
      </c>
      <c r="I5" s="3" t="s">
        <v>22</v>
      </c>
      <c r="J5" t="s">
        <v>23</v>
      </c>
      <c r="K5" s="3" t="s">
        <v>24</v>
      </c>
      <c r="L5" s="3" t="s">
        <v>25</v>
      </c>
      <c r="M5" s="3"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51.75" x14ac:dyDescent="0.25">
      <c r="A7" s="1" t="s">
        <v>34</v>
      </c>
      <c r="B7" s="1" t="s">
        <v>35</v>
      </c>
      <c r="C7" s="1" t="s">
        <v>36</v>
      </c>
      <c r="D7" s="1" t="s">
        <v>37</v>
      </c>
      <c r="E7" s="1" t="s">
        <v>38</v>
      </c>
      <c r="F7" s="1" t="s">
        <v>39</v>
      </c>
      <c r="G7" s="1" t="s">
        <v>40</v>
      </c>
      <c r="H7" s="4" t="s">
        <v>41</v>
      </c>
      <c r="I7" s="4" t="s">
        <v>42</v>
      </c>
      <c r="J7" s="1" t="s">
        <v>43</v>
      </c>
      <c r="K7" s="4" t="s">
        <v>44</v>
      </c>
      <c r="L7" s="4" t="s">
        <v>45</v>
      </c>
      <c r="M7" s="4" t="s">
        <v>46</v>
      </c>
      <c r="N7" s="1" t="s">
        <v>47</v>
      </c>
      <c r="O7" s="1" t="s">
        <v>48</v>
      </c>
      <c r="P7" s="1" t="s">
        <v>49</v>
      </c>
      <c r="Q7" s="1" t="s">
        <v>50</v>
      </c>
      <c r="R7" s="1" t="s">
        <v>51</v>
      </c>
      <c r="S7" s="1" t="s">
        <v>52</v>
      </c>
    </row>
    <row r="8" spans="1:19" x14ac:dyDescent="0.25">
      <c r="A8">
        <v>2023</v>
      </c>
      <c r="B8" s="6">
        <v>45200</v>
      </c>
      <c r="C8" s="6">
        <v>45291</v>
      </c>
      <c r="D8">
        <v>10000000</v>
      </c>
      <c r="E8">
        <v>11000000</v>
      </c>
      <c r="F8">
        <v>11300000</v>
      </c>
      <c r="G8" t="s">
        <v>53</v>
      </c>
      <c r="H8" s="2">
        <v>3169379</v>
      </c>
      <c r="I8" s="2">
        <v>3220714.95</v>
      </c>
      <c r="J8" s="2">
        <v>0</v>
      </c>
      <c r="K8" s="2">
        <v>3220714.95</v>
      </c>
      <c r="L8" s="2">
        <f>K8</f>
        <v>3220714.95</v>
      </c>
      <c r="M8" s="2">
        <f>K8</f>
        <v>3220714.95</v>
      </c>
      <c r="N8" t="s">
        <v>63</v>
      </c>
      <c r="O8" s="7" t="s">
        <v>166</v>
      </c>
      <c r="P8" t="s">
        <v>55</v>
      </c>
      <c r="Q8" s="6">
        <v>45315</v>
      </c>
      <c r="R8" s="6">
        <v>45291</v>
      </c>
      <c r="S8" t="s">
        <v>165</v>
      </c>
    </row>
    <row r="9" spans="1:19" x14ac:dyDescent="0.25">
      <c r="A9">
        <v>2023</v>
      </c>
      <c r="B9" s="6">
        <v>45200</v>
      </c>
      <c r="C9" s="6">
        <v>45291</v>
      </c>
      <c r="D9">
        <v>10000000</v>
      </c>
      <c r="E9">
        <v>12000000</v>
      </c>
      <c r="F9">
        <v>12200000</v>
      </c>
      <c r="G9" t="s">
        <v>56</v>
      </c>
      <c r="H9" s="2">
        <v>13131432</v>
      </c>
      <c r="I9" s="2">
        <v>13290095.42</v>
      </c>
      <c r="J9" s="2">
        <v>0</v>
      </c>
      <c r="K9" s="2">
        <v>13273105.76</v>
      </c>
      <c r="L9" s="2">
        <f t="shared" ref="L9:L21" si="0">K9</f>
        <v>13273105.76</v>
      </c>
      <c r="M9" s="2">
        <f t="shared" ref="M9:M21" si="1">K9</f>
        <v>13273105.76</v>
      </c>
      <c r="N9" t="s">
        <v>63</v>
      </c>
      <c r="O9" s="7" t="s">
        <v>166</v>
      </c>
      <c r="P9" t="s">
        <v>55</v>
      </c>
      <c r="Q9" s="6">
        <v>45315</v>
      </c>
      <c r="R9" s="6">
        <v>45291</v>
      </c>
      <c r="S9" t="s">
        <v>165</v>
      </c>
    </row>
    <row r="10" spans="1:19" x14ac:dyDescent="0.25">
      <c r="A10">
        <v>2023</v>
      </c>
      <c r="B10" s="6">
        <v>45200</v>
      </c>
      <c r="C10" s="6">
        <v>45291</v>
      </c>
      <c r="D10">
        <v>10000000</v>
      </c>
      <c r="E10">
        <v>12000000</v>
      </c>
      <c r="F10">
        <v>12300000</v>
      </c>
      <c r="G10" t="s">
        <v>57</v>
      </c>
      <c r="H10" s="2">
        <v>595638</v>
      </c>
      <c r="I10" s="2">
        <v>598013.52</v>
      </c>
      <c r="J10" s="2">
        <v>0</v>
      </c>
      <c r="K10" s="2">
        <v>598013.52</v>
      </c>
      <c r="L10" s="2">
        <f t="shared" si="0"/>
        <v>598013.52</v>
      </c>
      <c r="M10" s="2">
        <f t="shared" si="1"/>
        <v>598013.52</v>
      </c>
      <c r="N10" t="s">
        <v>63</v>
      </c>
      <c r="O10" s="7" t="s">
        <v>166</v>
      </c>
      <c r="P10" t="s">
        <v>55</v>
      </c>
      <c r="Q10" s="6">
        <v>45315</v>
      </c>
      <c r="R10" s="6">
        <v>45291</v>
      </c>
      <c r="S10" t="s">
        <v>165</v>
      </c>
    </row>
    <row r="11" spans="1:19" x14ac:dyDescent="0.25">
      <c r="A11">
        <v>2023</v>
      </c>
      <c r="B11" s="6">
        <v>45200</v>
      </c>
      <c r="C11" s="6">
        <v>45291</v>
      </c>
      <c r="D11">
        <v>10000000</v>
      </c>
      <c r="E11">
        <v>13000000</v>
      </c>
      <c r="F11">
        <v>13100000</v>
      </c>
      <c r="G11" t="s">
        <v>58</v>
      </c>
      <c r="H11" s="2">
        <v>50532</v>
      </c>
      <c r="I11" s="2">
        <v>39212</v>
      </c>
      <c r="J11" s="2">
        <v>0</v>
      </c>
      <c r="K11" s="2">
        <v>38216</v>
      </c>
      <c r="L11" s="2">
        <f t="shared" si="0"/>
        <v>38216</v>
      </c>
      <c r="M11" s="2">
        <f t="shared" si="1"/>
        <v>38216</v>
      </c>
      <c r="N11" t="s">
        <v>69</v>
      </c>
      <c r="O11" s="7" t="s">
        <v>166</v>
      </c>
      <c r="P11" t="s">
        <v>55</v>
      </c>
      <c r="Q11" s="6">
        <v>45315</v>
      </c>
      <c r="R11" s="6">
        <v>45291</v>
      </c>
      <c r="S11" t="s">
        <v>165</v>
      </c>
    </row>
    <row r="12" spans="1:19" x14ac:dyDescent="0.25">
      <c r="A12">
        <v>2023</v>
      </c>
      <c r="B12" s="6">
        <v>45200</v>
      </c>
      <c r="C12" s="6">
        <v>45291</v>
      </c>
      <c r="D12">
        <v>10000000</v>
      </c>
      <c r="E12">
        <v>13000000</v>
      </c>
      <c r="F12">
        <v>13200000</v>
      </c>
      <c r="G12" t="s">
        <v>59</v>
      </c>
      <c r="H12" s="2">
        <v>7250504</v>
      </c>
      <c r="I12" s="2">
        <v>7277618.9699999997</v>
      </c>
      <c r="J12" s="2">
        <v>0</v>
      </c>
      <c r="K12" s="2">
        <v>7212411.2300000004</v>
      </c>
      <c r="L12" s="2">
        <f t="shared" si="0"/>
        <v>7212411.2300000004</v>
      </c>
      <c r="M12" s="2">
        <f t="shared" si="1"/>
        <v>7212411.2300000004</v>
      </c>
      <c r="N12" t="s">
        <v>63</v>
      </c>
      <c r="O12" s="7" t="s">
        <v>166</v>
      </c>
      <c r="P12" t="s">
        <v>55</v>
      </c>
      <c r="Q12" s="6">
        <v>45315</v>
      </c>
      <c r="R12" s="6">
        <v>45291</v>
      </c>
      <c r="S12" t="s">
        <v>165</v>
      </c>
    </row>
    <row r="13" spans="1:19" x14ac:dyDescent="0.25">
      <c r="A13">
        <v>2023</v>
      </c>
      <c r="B13" s="6">
        <v>45200</v>
      </c>
      <c r="C13" s="6">
        <v>45291</v>
      </c>
      <c r="D13">
        <v>10000000</v>
      </c>
      <c r="E13">
        <v>13000000</v>
      </c>
      <c r="F13">
        <v>13300000</v>
      </c>
      <c r="G13" t="s">
        <v>60</v>
      </c>
      <c r="H13" s="2">
        <v>2736000</v>
      </c>
      <c r="I13" s="2">
        <v>2615350</v>
      </c>
      <c r="J13" s="2">
        <v>0</v>
      </c>
      <c r="K13" s="2">
        <v>2615350</v>
      </c>
      <c r="L13" s="2">
        <f t="shared" si="0"/>
        <v>2615350</v>
      </c>
      <c r="M13" s="2">
        <f t="shared" si="1"/>
        <v>2615350</v>
      </c>
      <c r="N13" t="s">
        <v>69</v>
      </c>
      <c r="O13" s="7" t="s">
        <v>166</v>
      </c>
      <c r="P13" t="s">
        <v>55</v>
      </c>
      <c r="Q13" s="6">
        <v>45315</v>
      </c>
      <c r="R13" s="6">
        <v>45291</v>
      </c>
      <c r="S13" t="s">
        <v>165</v>
      </c>
    </row>
    <row r="14" spans="1:19" x14ac:dyDescent="0.25">
      <c r="A14">
        <v>2023</v>
      </c>
      <c r="B14" s="6">
        <v>45200</v>
      </c>
      <c r="C14" s="6">
        <v>45291</v>
      </c>
      <c r="D14">
        <v>10000000</v>
      </c>
      <c r="E14">
        <v>13000000</v>
      </c>
      <c r="F14">
        <v>13400000</v>
      </c>
      <c r="G14" t="s">
        <v>61</v>
      </c>
      <c r="H14" s="2">
        <v>1146612</v>
      </c>
      <c r="I14" s="2">
        <v>1167243.79</v>
      </c>
      <c r="J14" s="2">
        <v>0</v>
      </c>
      <c r="K14" s="2">
        <v>1167243.54</v>
      </c>
      <c r="L14" s="2">
        <f t="shared" si="0"/>
        <v>1167243.54</v>
      </c>
      <c r="M14" s="2">
        <f t="shared" si="1"/>
        <v>1167243.54</v>
      </c>
      <c r="N14" t="s">
        <v>63</v>
      </c>
      <c r="O14" s="7" t="s">
        <v>166</v>
      </c>
      <c r="P14" t="s">
        <v>55</v>
      </c>
      <c r="Q14" s="6">
        <v>45315</v>
      </c>
      <c r="R14" s="6">
        <v>45291</v>
      </c>
      <c r="S14" t="s">
        <v>165</v>
      </c>
    </row>
    <row r="15" spans="1:19" x14ac:dyDescent="0.25">
      <c r="A15">
        <v>2023</v>
      </c>
      <c r="B15" s="6">
        <v>45200</v>
      </c>
      <c r="C15" s="6">
        <v>45291</v>
      </c>
      <c r="D15">
        <v>10000000</v>
      </c>
      <c r="E15">
        <v>14000000</v>
      </c>
      <c r="F15">
        <v>14100000</v>
      </c>
      <c r="G15" t="s">
        <v>62</v>
      </c>
      <c r="H15" s="2">
        <v>3137912</v>
      </c>
      <c r="I15" s="2">
        <v>3111359.73</v>
      </c>
      <c r="J15" s="2">
        <v>0</v>
      </c>
      <c r="K15" s="2">
        <v>2827013.31</v>
      </c>
      <c r="L15" s="2">
        <f t="shared" si="0"/>
        <v>2827013.31</v>
      </c>
      <c r="M15" s="2">
        <f t="shared" si="1"/>
        <v>2827013.31</v>
      </c>
      <c r="N15" t="s">
        <v>69</v>
      </c>
      <c r="O15" s="7" t="s">
        <v>166</v>
      </c>
      <c r="P15" t="s">
        <v>55</v>
      </c>
      <c r="Q15" s="6">
        <v>45315</v>
      </c>
      <c r="R15" s="6">
        <v>45291</v>
      </c>
      <c r="S15" t="s">
        <v>165</v>
      </c>
    </row>
    <row r="16" spans="1:19" x14ac:dyDescent="0.25">
      <c r="A16">
        <v>2023</v>
      </c>
      <c r="B16" s="6">
        <v>45200</v>
      </c>
      <c r="C16" s="6">
        <v>45291</v>
      </c>
      <c r="D16">
        <v>10000000</v>
      </c>
      <c r="E16">
        <v>14000000</v>
      </c>
      <c r="F16">
        <v>14300000</v>
      </c>
      <c r="G16" t="s">
        <v>64</v>
      </c>
      <c r="H16" s="5">
        <v>62136</v>
      </c>
      <c r="I16" s="5">
        <v>64415.8</v>
      </c>
      <c r="J16" s="5">
        <v>0</v>
      </c>
      <c r="K16" s="5">
        <v>64415.8</v>
      </c>
      <c r="L16" s="5">
        <f t="shared" si="0"/>
        <v>64415.8</v>
      </c>
      <c r="M16" s="5">
        <f t="shared" si="1"/>
        <v>64415.8</v>
      </c>
      <c r="N16" t="s">
        <v>63</v>
      </c>
      <c r="O16" s="7" t="s">
        <v>166</v>
      </c>
      <c r="P16" t="s">
        <v>55</v>
      </c>
      <c r="Q16" s="6">
        <v>45315</v>
      </c>
      <c r="R16" s="6">
        <v>45291</v>
      </c>
      <c r="S16" t="s">
        <v>165</v>
      </c>
    </row>
    <row r="17" spans="1:19" x14ac:dyDescent="0.25">
      <c r="A17">
        <v>2023</v>
      </c>
      <c r="B17" s="6">
        <v>45200</v>
      </c>
      <c r="C17" s="6">
        <v>45291</v>
      </c>
      <c r="D17">
        <v>10000000</v>
      </c>
      <c r="E17">
        <v>15000000</v>
      </c>
      <c r="F17">
        <v>15200000</v>
      </c>
      <c r="G17" t="s">
        <v>65</v>
      </c>
      <c r="H17" s="2">
        <v>631512</v>
      </c>
      <c r="I17" s="2">
        <v>650782</v>
      </c>
      <c r="J17" s="2">
        <v>0</v>
      </c>
      <c r="K17" s="2">
        <v>650782</v>
      </c>
      <c r="L17" s="2">
        <f t="shared" si="0"/>
        <v>650782</v>
      </c>
      <c r="M17" s="2">
        <f t="shared" si="1"/>
        <v>650782</v>
      </c>
      <c r="N17" t="s">
        <v>63</v>
      </c>
      <c r="O17" s="7" t="s">
        <v>166</v>
      </c>
      <c r="P17" t="s">
        <v>55</v>
      </c>
      <c r="Q17" s="6">
        <v>45315</v>
      </c>
      <c r="R17" s="6">
        <v>45291</v>
      </c>
      <c r="S17" t="s">
        <v>165</v>
      </c>
    </row>
    <row r="18" spans="1:19" x14ac:dyDescent="0.25">
      <c r="A18">
        <v>2023</v>
      </c>
      <c r="B18" s="6">
        <v>45200</v>
      </c>
      <c r="C18" s="6">
        <v>45291</v>
      </c>
      <c r="D18">
        <v>10000000</v>
      </c>
      <c r="E18">
        <v>15000000</v>
      </c>
      <c r="F18">
        <v>15300000</v>
      </c>
      <c r="G18" t="s">
        <v>66</v>
      </c>
      <c r="H18" s="2">
        <v>0</v>
      </c>
      <c r="I18" s="2">
        <v>45956.12</v>
      </c>
      <c r="J18" s="2">
        <v>0</v>
      </c>
      <c r="K18" s="2">
        <v>45956.12</v>
      </c>
      <c r="L18" s="2">
        <f t="shared" si="0"/>
        <v>45956.12</v>
      </c>
      <c r="M18" s="2">
        <f t="shared" si="1"/>
        <v>45956.12</v>
      </c>
      <c r="N18" t="s">
        <v>67</v>
      </c>
      <c r="O18" s="7" t="s">
        <v>166</v>
      </c>
      <c r="P18" t="s">
        <v>55</v>
      </c>
      <c r="Q18" s="6">
        <v>45315</v>
      </c>
      <c r="R18" s="6">
        <v>45291</v>
      </c>
      <c r="S18" t="s">
        <v>165</v>
      </c>
    </row>
    <row r="19" spans="1:19" x14ac:dyDescent="0.25">
      <c r="A19">
        <v>2023</v>
      </c>
      <c r="B19" s="6">
        <v>45200</v>
      </c>
      <c r="C19" s="6">
        <v>45291</v>
      </c>
      <c r="D19">
        <v>10000000</v>
      </c>
      <c r="E19">
        <v>15000000</v>
      </c>
      <c r="F19">
        <v>15400000</v>
      </c>
      <c r="G19" t="s">
        <v>68</v>
      </c>
      <c r="H19" s="2">
        <v>31113765</v>
      </c>
      <c r="I19" s="2">
        <v>29814740.850000001</v>
      </c>
      <c r="J19" s="2">
        <v>0</v>
      </c>
      <c r="K19" s="2">
        <v>29691575.800000001</v>
      </c>
      <c r="L19" s="2">
        <f t="shared" si="0"/>
        <v>29691575.800000001</v>
      </c>
      <c r="M19" s="2">
        <f t="shared" si="1"/>
        <v>29691575.800000001</v>
      </c>
      <c r="N19" t="s">
        <v>69</v>
      </c>
      <c r="O19" s="7" t="s">
        <v>166</v>
      </c>
      <c r="P19" t="s">
        <v>55</v>
      </c>
      <c r="Q19" s="6">
        <v>45315</v>
      </c>
      <c r="R19" s="6">
        <v>45291</v>
      </c>
      <c r="S19" t="s">
        <v>165</v>
      </c>
    </row>
    <row r="20" spans="1:19" x14ac:dyDescent="0.25">
      <c r="A20">
        <v>2023</v>
      </c>
      <c r="B20" s="6">
        <v>45200</v>
      </c>
      <c r="C20" s="6">
        <v>45291</v>
      </c>
      <c r="D20">
        <v>10000000</v>
      </c>
      <c r="E20">
        <v>15000000</v>
      </c>
      <c r="F20">
        <v>15500000</v>
      </c>
      <c r="G20" t="s">
        <v>70</v>
      </c>
      <c r="H20" s="2">
        <v>2124000</v>
      </c>
      <c r="I20" s="2">
        <v>2084100</v>
      </c>
      <c r="J20" s="2">
        <v>0</v>
      </c>
      <c r="K20" s="2">
        <v>2068800</v>
      </c>
      <c r="L20" s="2">
        <f t="shared" si="0"/>
        <v>2068800</v>
      </c>
      <c r="M20" s="2">
        <f t="shared" si="1"/>
        <v>2068800</v>
      </c>
      <c r="N20" t="s">
        <v>69</v>
      </c>
      <c r="O20" s="7" t="s">
        <v>166</v>
      </c>
      <c r="P20" t="s">
        <v>55</v>
      </c>
      <c r="Q20" s="6">
        <v>45315</v>
      </c>
      <c r="R20" s="6">
        <v>45291</v>
      </c>
      <c r="S20" t="s">
        <v>165</v>
      </c>
    </row>
    <row r="21" spans="1:19" x14ac:dyDescent="0.25">
      <c r="A21">
        <v>2023</v>
      </c>
      <c r="B21" s="6">
        <v>45200</v>
      </c>
      <c r="C21" s="6">
        <v>45291</v>
      </c>
      <c r="D21">
        <v>10000000</v>
      </c>
      <c r="E21">
        <v>17000000</v>
      </c>
      <c r="F21">
        <v>17100000</v>
      </c>
      <c r="G21" t="s">
        <v>71</v>
      </c>
      <c r="H21" s="2">
        <v>850586</v>
      </c>
      <c r="I21" s="2">
        <v>2066360.97</v>
      </c>
      <c r="J21" s="2">
        <v>0</v>
      </c>
      <c r="K21" s="2">
        <v>2066360.97</v>
      </c>
      <c r="L21" s="2">
        <f t="shared" si="0"/>
        <v>2066360.97</v>
      </c>
      <c r="M21" s="2">
        <f t="shared" si="1"/>
        <v>2066360.97</v>
      </c>
      <c r="N21" t="s">
        <v>63</v>
      </c>
      <c r="O21" s="7" t="s">
        <v>166</v>
      </c>
      <c r="P21" t="s">
        <v>55</v>
      </c>
      <c r="Q21" s="6">
        <v>45315</v>
      </c>
      <c r="R21" s="6">
        <v>45291</v>
      </c>
      <c r="S21" t="s">
        <v>165</v>
      </c>
    </row>
    <row r="22" spans="1:19" x14ac:dyDescent="0.25">
      <c r="A22">
        <v>2023</v>
      </c>
      <c r="B22" s="6">
        <v>45200</v>
      </c>
      <c r="C22" s="6">
        <v>45291</v>
      </c>
      <c r="D22">
        <v>20000000</v>
      </c>
      <c r="E22">
        <v>21000000</v>
      </c>
      <c r="F22">
        <v>21100000</v>
      </c>
      <c r="G22" t="s">
        <v>72</v>
      </c>
      <c r="H22" s="2">
        <v>122664</v>
      </c>
      <c r="I22" s="2">
        <v>137054.24</v>
      </c>
      <c r="J22" s="2">
        <v>0</v>
      </c>
      <c r="K22" s="2">
        <v>135342.24</v>
      </c>
      <c r="L22" s="2">
        <f>K22</f>
        <v>135342.24</v>
      </c>
      <c r="M22" s="2">
        <f>K22</f>
        <v>135342.24</v>
      </c>
      <c r="N22" t="s">
        <v>67</v>
      </c>
      <c r="O22" s="7" t="s">
        <v>166</v>
      </c>
      <c r="P22" t="s">
        <v>55</v>
      </c>
      <c r="Q22" s="6">
        <v>45315</v>
      </c>
      <c r="R22" s="6">
        <v>45291</v>
      </c>
      <c r="S22" t="s">
        <v>165</v>
      </c>
    </row>
    <row r="23" spans="1:19" x14ac:dyDescent="0.25">
      <c r="A23">
        <v>2023</v>
      </c>
      <c r="B23" s="6">
        <v>45200</v>
      </c>
      <c r="C23" s="6">
        <v>45291</v>
      </c>
      <c r="D23">
        <v>20000000</v>
      </c>
      <c r="E23">
        <v>21000000</v>
      </c>
      <c r="F23">
        <v>21400000</v>
      </c>
      <c r="G23" t="s">
        <v>73</v>
      </c>
      <c r="H23" s="2">
        <v>72466</v>
      </c>
      <c r="I23" s="2">
        <v>65562.48</v>
      </c>
      <c r="J23" s="2">
        <v>0</v>
      </c>
      <c r="K23" s="2">
        <v>62048.62</v>
      </c>
      <c r="L23" s="2">
        <f>K23</f>
        <v>62048.62</v>
      </c>
      <c r="M23" s="2">
        <f>K23</f>
        <v>62048.62</v>
      </c>
      <c r="N23" t="s">
        <v>151</v>
      </c>
      <c r="O23" s="7" t="s">
        <v>166</v>
      </c>
      <c r="P23" t="s">
        <v>55</v>
      </c>
      <c r="Q23" s="6">
        <v>45315</v>
      </c>
      <c r="R23" s="6">
        <v>45291</v>
      </c>
      <c r="S23" t="s">
        <v>165</v>
      </c>
    </row>
    <row r="24" spans="1:19" x14ac:dyDescent="0.25">
      <c r="A24">
        <v>2023</v>
      </c>
      <c r="B24" s="6">
        <v>45200</v>
      </c>
      <c r="C24" s="6">
        <v>45291</v>
      </c>
      <c r="D24">
        <v>20000000</v>
      </c>
      <c r="E24">
        <v>21000000</v>
      </c>
      <c r="F24">
        <v>21600000</v>
      </c>
      <c r="G24" t="s">
        <v>74</v>
      </c>
      <c r="H24" s="2">
        <v>92698</v>
      </c>
      <c r="I24" s="2">
        <v>149359.57</v>
      </c>
      <c r="J24" s="2">
        <v>0</v>
      </c>
      <c r="K24" s="2">
        <v>149257.09</v>
      </c>
      <c r="L24" s="2">
        <f t="shared" ref="L24:L87" si="2">K24</f>
        <v>149257.09</v>
      </c>
      <c r="M24" s="2">
        <f t="shared" ref="M24:M81" si="3">K24</f>
        <v>149257.09</v>
      </c>
      <c r="N24" t="s">
        <v>152</v>
      </c>
      <c r="O24" s="7" t="s">
        <v>166</v>
      </c>
      <c r="P24" t="s">
        <v>55</v>
      </c>
      <c r="Q24" s="6">
        <v>45315</v>
      </c>
      <c r="R24" s="6">
        <v>45291</v>
      </c>
      <c r="S24" t="s">
        <v>165</v>
      </c>
    </row>
    <row r="25" spans="1:19" x14ac:dyDescent="0.25">
      <c r="A25">
        <v>2023</v>
      </c>
      <c r="B25" s="6">
        <v>45200</v>
      </c>
      <c r="C25" s="6">
        <v>45291</v>
      </c>
      <c r="D25">
        <v>20000000</v>
      </c>
      <c r="E25">
        <v>21000000</v>
      </c>
      <c r="F25">
        <v>21700000</v>
      </c>
      <c r="G25" t="s">
        <v>76</v>
      </c>
      <c r="H25" s="2">
        <v>15600</v>
      </c>
      <c r="I25" s="2">
        <v>71852.350000000006</v>
      </c>
      <c r="J25" s="2">
        <v>0</v>
      </c>
      <c r="K25" s="2">
        <v>71850.31</v>
      </c>
      <c r="L25" s="2">
        <f t="shared" si="2"/>
        <v>71850.31</v>
      </c>
      <c r="M25" s="2">
        <f t="shared" si="3"/>
        <v>71850.31</v>
      </c>
      <c r="N25" t="s">
        <v>153</v>
      </c>
      <c r="O25" s="7" t="s">
        <v>166</v>
      </c>
      <c r="P25" t="s">
        <v>55</v>
      </c>
      <c r="Q25" s="6">
        <v>45315</v>
      </c>
      <c r="R25" s="6">
        <v>45291</v>
      </c>
      <c r="S25" t="s">
        <v>165</v>
      </c>
    </row>
    <row r="26" spans="1:19" x14ac:dyDescent="0.25">
      <c r="A26">
        <v>2023</v>
      </c>
      <c r="B26" s="6">
        <v>45200</v>
      </c>
      <c r="C26" s="6">
        <v>45291</v>
      </c>
      <c r="D26">
        <v>20000000</v>
      </c>
      <c r="E26">
        <v>22000000</v>
      </c>
      <c r="F26">
        <v>22100000</v>
      </c>
      <c r="G26" t="s">
        <v>77</v>
      </c>
      <c r="H26" s="2">
        <v>36520</v>
      </c>
      <c r="I26" s="2">
        <v>48771.98</v>
      </c>
      <c r="J26" s="2">
        <v>0</v>
      </c>
      <c r="K26" s="2">
        <v>46295.5</v>
      </c>
      <c r="L26" s="2">
        <f t="shared" si="2"/>
        <v>46295.5</v>
      </c>
      <c r="M26" s="2">
        <f t="shared" si="3"/>
        <v>46295.5</v>
      </c>
      <c r="N26" t="s">
        <v>78</v>
      </c>
      <c r="O26" s="7" t="s">
        <v>166</v>
      </c>
      <c r="P26" t="s">
        <v>55</v>
      </c>
      <c r="Q26" s="6">
        <v>45315</v>
      </c>
      <c r="R26" s="6">
        <v>45291</v>
      </c>
      <c r="S26" t="s">
        <v>165</v>
      </c>
    </row>
    <row r="27" spans="1:19" x14ac:dyDescent="0.25">
      <c r="A27">
        <v>2023</v>
      </c>
      <c r="B27" s="6">
        <v>45200</v>
      </c>
      <c r="C27" s="6">
        <v>45291</v>
      </c>
      <c r="D27">
        <v>20000000</v>
      </c>
      <c r="E27">
        <v>22000000</v>
      </c>
      <c r="F27">
        <v>22300000</v>
      </c>
      <c r="G27" t="s">
        <v>79</v>
      </c>
      <c r="H27" s="2">
        <v>0</v>
      </c>
      <c r="I27" s="2">
        <v>1062</v>
      </c>
      <c r="J27" s="2">
        <v>0</v>
      </c>
      <c r="K27" s="2">
        <v>251.12</v>
      </c>
      <c r="L27" s="2">
        <f t="shared" si="2"/>
        <v>251.12</v>
      </c>
      <c r="M27" s="2">
        <f t="shared" si="3"/>
        <v>251.12</v>
      </c>
      <c r="N27" t="s">
        <v>67</v>
      </c>
      <c r="O27" s="7" t="s">
        <v>166</v>
      </c>
      <c r="P27" t="s">
        <v>55</v>
      </c>
      <c r="Q27" s="6">
        <v>45315</v>
      </c>
      <c r="R27" s="6">
        <v>45291</v>
      </c>
      <c r="S27" t="s">
        <v>165</v>
      </c>
    </row>
    <row r="28" spans="1:19" x14ac:dyDescent="0.25">
      <c r="A28">
        <v>2023</v>
      </c>
      <c r="B28" s="6">
        <v>45200</v>
      </c>
      <c r="C28" s="6">
        <v>45291</v>
      </c>
      <c r="D28">
        <v>20000000</v>
      </c>
      <c r="E28">
        <v>24000000</v>
      </c>
      <c r="F28">
        <v>24100000</v>
      </c>
      <c r="G28" t="s">
        <v>80</v>
      </c>
      <c r="H28" s="2">
        <v>400</v>
      </c>
      <c r="I28" s="2">
        <v>0</v>
      </c>
      <c r="J28" s="2">
        <v>0</v>
      </c>
      <c r="K28" s="2">
        <v>0</v>
      </c>
      <c r="L28" s="2">
        <v>0</v>
      </c>
      <c r="M28" s="2">
        <f t="shared" si="3"/>
        <v>0</v>
      </c>
      <c r="N28" t="s">
        <v>154</v>
      </c>
      <c r="O28" s="7" t="s">
        <v>166</v>
      </c>
      <c r="P28" t="s">
        <v>55</v>
      </c>
      <c r="Q28" s="6">
        <v>45315</v>
      </c>
      <c r="R28" s="6">
        <v>45291</v>
      </c>
      <c r="S28" t="s">
        <v>165</v>
      </c>
    </row>
    <row r="29" spans="1:19" x14ac:dyDescent="0.25">
      <c r="A29">
        <v>2023</v>
      </c>
      <c r="B29" s="6">
        <v>45200</v>
      </c>
      <c r="C29" s="6">
        <v>45291</v>
      </c>
      <c r="D29">
        <v>20000000</v>
      </c>
      <c r="E29">
        <v>24000000</v>
      </c>
      <c r="F29">
        <v>24200000</v>
      </c>
      <c r="G29" t="s">
        <v>82</v>
      </c>
      <c r="H29" s="2">
        <v>2300</v>
      </c>
      <c r="I29" s="2">
        <v>6738.32</v>
      </c>
      <c r="J29" s="2">
        <v>0</v>
      </c>
      <c r="K29" s="2">
        <v>6738.32</v>
      </c>
      <c r="L29" s="2">
        <f t="shared" si="2"/>
        <v>6738.32</v>
      </c>
      <c r="M29" s="2">
        <f t="shared" si="3"/>
        <v>6738.32</v>
      </c>
      <c r="N29" t="s">
        <v>75</v>
      </c>
      <c r="O29" s="7" t="s">
        <v>166</v>
      </c>
      <c r="P29" t="s">
        <v>55</v>
      </c>
      <c r="Q29" s="6">
        <v>45315</v>
      </c>
      <c r="R29" s="6">
        <v>45291</v>
      </c>
      <c r="S29" t="s">
        <v>165</v>
      </c>
    </row>
    <row r="30" spans="1:19" x14ac:dyDescent="0.25">
      <c r="A30">
        <v>2023</v>
      </c>
      <c r="B30" s="6">
        <v>45200</v>
      </c>
      <c r="C30" s="6">
        <v>45291</v>
      </c>
      <c r="D30">
        <v>20000000</v>
      </c>
      <c r="E30">
        <v>24000000</v>
      </c>
      <c r="F30">
        <v>24300000</v>
      </c>
      <c r="G30" t="s">
        <v>83</v>
      </c>
      <c r="H30" s="2">
        <v>29250</v>
      </c>
      <c r="I30" s="2">
        <v>31764.639999999999</v>
      </c>
      <c r="J30" s="2">
        <v>0</v>
      </c>
      <c r="K30" s="2">
        <v>31764.23</v>
      </c>
      <c r="L30" s="2">
        <f t="shared" si="2"/>
        <v>31764.23</v>
      </c>
      <c r="M30" s="2">
        <f t="shared" si="3"/>
        <v>31764.23</v>
      </c>
      <c r="N30" t="s">
        <v>81</v>
      </c>
      <c r="O30" s="7" t="s">
        <v>166</v>
      </c>
      <c r="P30" t="s">
        <v>55</v>
      </c>
      <c r="Q30" s="6">
        <v>45315</v>
      </c>
      <c r="R30" s="6">
        <v>45291</v>
      </c>
      <c r="S30" t="s">
        <v>165</v>
      </c>
    </row>
    <row r="31" spans="1:19" x14ac:dyDescent="0.25">
      <c r="A31">
        <v>2023</v>
      </c>
      <c r="B31" s="6">
        <v>45200</v>
      </c>
      <c r="C31" s="6">
        <v>45291</v>
      </c>
      <c r="D31">
        <v>20000000</v>
      </c>
      <c r="E31">
        <v>24000000</v>
      </c>
      <c r="F31">
        <v>24400000</v>
      </c>
      <c r="G31" t="s">
        <v>84</v>
      </c>
      <c r="H31" s="2">
        <v>58150</v>
      </c>
      <c r="I31" s="2">
        <v>137376.69</v>
      </c>
      <c r="J31" s="2">
        <v>0</v>
      </c>
      <c r="K31" s="2">
        <v>137376.69</v>
      </c>
      <c r="L31" s="2">
        <f t="shared" si="2"/>
        <v>137376.69</v>
      </c>
      <c r="M31" s="2">
        <f t="shared" si="3"/>
        <v>137376.69</v>
      </c>
      <c r="N31" t="s">
        <v>85</v>
      </c>
      <c r="O31" s="7" t="s">
        <v>166</v>
      </c>
      <c r="P31" t="s">
        <v>55</v>
      </c>
      <c r="Q31" s="6">
        <v>45315</v>
      </c>
      <c r="R31" s="6">
        <v>45291</v>
      </c>
      <c r="S31" t="s">
        <v>165</v>
      </c>
    </row>
    <row r="32" spans="1:19" x14ac:dyDescent="0.25">
      <c r="A32">
        <v>2023</v>
      </c>
      <c r="B32" s="6">
        <v>45200</v>
      </c>
      <c r="C32" s="6">
        <v>45291</v>
      </c>
      <c r="D32">
        <v>20000000</v>
      </c>
      <c r="E32">
        <v>24000000</v>
      </c>
      <c r="F32">
        <v>24500000</v>
      </c>
      <c r="G32" t="s">
        <v>86</v>
      </c>
      <c r="H32" s="2">
        <v>16000</v>
      </c>
      <c r="I32" s="2">
        <v>10159.99</v>
      </c>
      <c r="J32" s="2">
        <v>0</v>
      </c>
      <c r="K32" s="2">
        <v>10159.99</v>
      </c>
      <c r="L32" s="2">
        <f t="shared" si="2"/>
        <v>10159.99</v>
      </c>
      <c r="M32" s="2">
        <f t="shared" si="3"/>
        <v>10159.99</v>
      </c>
      <c r="N32" t="s">
        <v>154</v>
      </c>
      <c r="O32" s="7" t="s">
        <v>166</v>
      </c>
      <c r="P32" t="s">
        <v>55</v>
      </c>
      <c r="Q32" s="6">
        <v>45315</v>
      </c>
      <c r="R32" s="6">
        <v>45291</v>
      </c>
      <c r="S32" t="s">
        <v>165</v>
      </c>
    </row>
    <row r="33" spans="1:19" x14ac:dyDescent="0.25">
      <c r="A33">
        <v>2023</v>
      </c>
      <c r="B33" s="6">
        <v>45200</v>
      </c>
      <c r="C33" s="6">
        <v>45291</v>
      </c>
      <c r="D33">
        <v>20000000</v>
      </c>
      <c r="E33">
        <v>24000000</v>
      </c>
      <c r="F33">
        <v>24600000</v>
      </c>
      <c r="G33" t="s">
        <v>88</v>
      </c>
      <c r="H33" s="2">
        <v>266711</v>
      </c>
      <c r="I33" s="2">
        <v>321659.88</v>
      </c>
      <c r="J33" s="2">
        <v>0</v>
      </c>
      <c r="K33" s="2">
        <v>321659.88</v>
      </c>
      <c r="L33" s="2">
        <f t="shared" si="2"/>
        <v>321659.88</v>
      </c>
      <c r="M33" s="2">
        <f t="shared" si="3"/>
        <v>321659.88</v>
      </c>
      <c r="N33" t="s">
        <v>85</v>
      </c>
      <c r="O33" s="7" t="s">
        <v>166</v>
      </c>
      <c r="P33" t="s">
        <v>55</v>
      </c>
      <c r="Q33" s="6">
        <v>45315</v>
      </c>
      <c r="R33" s="6">
        <v>45291</v>
      </c>
      <c r="S33" t="s">
        <v>165</v>
      </c>
    </row>
    <row r="34" spans="1:19" x14ac:dyDescent="0.25">
      <c r="A34">
        <v>2023</v>
      </c>
      <c r="B34" s="6">
        <v>45200</v>
      </c>
      <c r="C34" s="6">
        <v>45291</v>
      </c>
      <c r="D34">
        <v>20000000</v>
      </c>
      <c r="E34">
        <v>24000000</v>
      </c>
      <c r="F34">
        <v>24700000</v>
      </c>
      <c r="G34" t="s">
        <v>89</v>
      </c>
      <c r="H34" s="2">
        <v>4490</v>
      </c>
      <c r="I34" s="2">
        <v>1235.04</v>
      </c>
      <c r="J34" s="2">
        <v>0</v>
      </c>
      <c r="K34" s="2">
        <v>1235.04</v>
      </c>
      <c r="L34" s="2">
        <f t="shared" si="2"/>
        <v>1235.04</v>
      </c>
      <c r="M34" s="2">
        <f t="shared" si="3"/>
        <v>1235.04</v>
      </c>
      <c r="N34" t="s">
        <v>69</v>
      </c>
      <c r="O34" s="7" t="s">
        <v>166</v>
      </c>
      <c r="P34" t="s">
        <v>55</v>
      </c>
      <c r="Q34" s="6">
        <v>45315</v>
      </c>
      <c r="R34" s="6">
        <v>45291</v>
      </c>
      <c r="S34" t="s">
        <v>165</v>
      </c>
    </row>
    <row r="35" spans="1:19" x14ac:dyDescent="0.25">
      <c r="A35">
        <v>2023</v>
      </c>
      <c r="B35" s="6">
        <v>45200</v>
      </c>
      <c r="C35" s="6">
        <v>45291</v>
      </c>
      <c r="D35">
        <v>20000000</v>
      </c>
      <c r="E35">
        <v>24000000</v>
      </c>
      <c r="F35">
        <v>24800000</v>
      </c>
      <c r="G35" t="s">
        <v>150</v>
      </c>
      <c r="H35" s="2">
        <v>0</v>
      </c>
      <c r="I35" s="2">
        <v>2320</v>
      </c>
      <c r="J35" s="2">
        <v>0</v>
      </c>
      <c r="K35" s="2">
        <v>2320</v>
      </c>
      <c r="L35" s="2">
        <f t="shared" si="2"/>
        <v>2320</v>
      </c>
      <c r="M35" s="2">
        <f t="shared" si="3"/>
        <v>2320</v>
      </c>
      <c r="N35" t="s">
        <v>155</v>
      </c>
      <c r="O35" s="7" t="s">
        <v>166</v>
      </c>
      <c r="P35" t="s">
        <v>55</v>
      </c>
      <c r="Q35" s="6">
        <v>45315</v>
      </c>
      <c r="R35" s="6">
        <v>45291</v>
      </c>
      <c r="S35" t="s">
        <v>165</v>
      </c>
    </row>
    <row r="36" spans="1:19" x14ac:dyDescent="0.25">
      <c r="A36">
        <v>2023</v>
      </c>
      <c r="B36" s="6">
        <v>45200</v>
      </c>
      <c r="C36" s="6">
        <v>45291</v>
      </c>
      <c r="D36">
        <v>20000000</v>
      </c>
      <c r="E36">
        <v>24000000</v>
      </c>
      <c r="F36">
        <v>24900000</v>
      </c>
      <c r="G36" t="s">
        <v>90</v>
      </c>
      <c r="H36" s="2">
        <v>66491</v>
      </c>
      <c r="I36" s="2">
        <v>125522.85</v>
      </c>
      <c r="J36" s="2">
        <v>0</v>
      </c>
      <c r="K36" s="2">
        <v>125406.05</v>
      </c>
      <c r="L36" s="2">
        <f t="shared" si="2"/>
        <v>125406.05</v>
      </c>
      <c r="M36" s="2">
        <f t="shared" si="3"/>
        <v>125406.05</v>
      </c>
      <c r="N36" t="s">
        <v>85</v>
      </c>
      <c r="O36" s="7" t="s">
        <v>166</v>
      </c>
      <c r="P36" t="s">
        <v>55</v>
      </c>
      <c r="Q36" s="6">
        <v>45315</v>
      </c>
      <c r="R36" s="6">
        <v>45291</v>
      </c>
      <c r="S36" t="s">
        <v>165</v>
      </c>
    </row>
    <row r="37" spans="1:19" x14ac:dyDescent="0.25">
      <c r="A37">
        <v>2023</v>
      </c>
      <c r="B37" s="6">
        <v>45200</v>
      </c>
      <c r="C37" s="6">
        <v>45291</v>
      </c>
      <c r="D37">
        <v>20000000</v>
      </c>
      <c r="E37">
        <v>25000000</v>
      </c>
      <c r="F37">
        <v>25100000</v>
      </c>
      <c r="G37" t="s">
        <v>91</v>
      </c>
      <c r="H37" s="2">
        <v>129850</v>
      </c>
      <c r="I37" s="2">
        <v>51574</v>
      </c>
      <c r="J37" s="2">
        <v>0</v>
      </c>
      <c r="K37" s="2">
        <v>51574</v>
      </c>
      <c r="L37" s="2">
        <f t="shared" si="2"/>
        <v>51574</v>
      </c>
      <c r="M37" s="2">
        <f t="shared" si="3"/>
        <v>51574</v>
      </c>
      <c r="N37" t="s">
        <v>81</v>
      </c>
      <c r="O37" s="7" t="s">
        <v>166</v>
      </c>
      <c r="P37" t="s">
        <v>55</v>
      </c>
      <c r="Q37" s="6">
        <v>45315</v>
      </c>
      <c r="R37" s="6">
        <v>45291</v>
      </c>
      <c r="S37" t="s">
        <v>165</v>
      </c>
    </row>
    <row r="38" spans="1:19" x14ac:dyDescent="0.25">
      <c r="A38">
        <v>2023</v>
      </c>
      <c r="B38" s="6">
        <v>45200</v>
      </c>
      <c r="C38" s="6">
        <v>45291</v>
      </c>
      <c r="D38">
        <v>20000000</v>
      </c>
      <c r="E38">
        <v>25000000</v>
      </c>
      <c r="F38">
        <v>25300000</v>
      </c>
      <c r="G38" t="s">
        <v>92</v>
      </c>
      <c r="H38" s="2">
        <v>4656</v>
      </c>
      <c r="I38" s="2">
        <v>5943.6</v>
      </c>
      <c r="J38" s="2">
        <v>0</v>
      </c>
      <c r="K38" s="2">
        <v>5943.6</v>
      </c>
      <c r="L38" s="2">
        <f t="shared" si="2"/>
        <v>5943.6</v>
      </c>
      <c r="M38" s="2">
        <f t="shared" si="3"/>
        <v>5943.6</v>
      </c>
      <c r="N38" t="s">
        <v>87</v>
      </c>
      <c r="O38" s="7" t="s">
        <v>166</v>
      </c>
      <c r="P38" t="s">
        <v>55</v>
      </c>
      <c r="Q38" s="6">
        <v>45315</v>
      </c>
      <c r="R38" s="6">
        <v>45291</v>
      </c>
      <c r="S38" t="s">
        <v>165</v>
      </c>
    </row>
    <row r="39" spans="1:19" x14ac:dyDescent="0.25">
      <c r="A39">
        <v>2023</v>
      </c>
      <c r="B39" s="6">
        <v>45200</v>
      </c>
      <c r="C39" s="6">
        <v>45291</v>
      </c>
      <c r="D39">
        <v>20000000</v>
      </c>
      <c r="E39">
        <v>26000000</v>
      </c>
      <c r="F39">
        <v>26100000</v>
      </c>
      <c r="G39" t="s">
        <v>93</v>
      </c>
      <c r="H39" s="2">
        <v>861840</v>
      </c>
      <c r="I39" s="2">
        <v>1006994.42</v>
      </c>
      <c r="J39" s="2">
        <v>0</v>
      </c>
      <c r="K39" s="2">
        <v>1001015.45</v>
      </c>
      <c r="L39" s="2">
        <f t="shared" si="2"/>
        <v>1001015.45</v>
      </c>
      <c r="M39" s="2">
        <f t="shared" si="3"/>
        <v>1001015.45</v>
      </c>
      <c r="N39" t="s">
        <v>78</v>
      </c>
      <c r="O39" s="7" t="s">
        <v>166</v>
      </c>
      <c r="P39" t="s">
        <v>55</v>
      </c>
      <c r="Q39" s="6">
        <v>45315</v>
      </c>
      <c r="R39" s="6">
        <v>45291</v>
      </c>
      <c r="S39" t="s">
        <v>165</v>
      </c>
    </row>
    <row r="40" spans="1:19" x14ac:dyDescent="0.25">
      <c r="A40">
        <v>2023</v>
      </c>
      <c r="B40" s="6">
        <v>45200</v>
      </c>
      <c r="C40" s="6">
        <v>45291</v>
      </c>
      <c r="D40">
        <v>20000000</v>
      </c>
      <c r="E40">
        <v>27000000</v>
      </c>
      <c r="F40">
        <v>27100000</v>
      </c>
      <c r="G40" t="s">
        <v>149</v>
      </c>
      <c r="H40" s="2">
        <v>0</v>
      </c>
      <c r="I40" s="2">
        <v>90000</v>
      </c>
      <c r="J40" s="2">
        <v>0</v>
      </c>
      <c r="K40" s="2">
        <v>89978.880000000005</v>
      </c>
      <c r="L40" s="2">
        <f t="shared" si="2"/>
        <v>89978.880000000005</v>
      </c>
      <c r="M40" s="2">
        <f t="shared" si="3"/>
        <v>89978.880000000005</v>
      </c>
      <c r="N40" t="s">
        <v>75</v>
      </c>
      <c r="O40" s="7" t="s">
        <v>166</v>
      </c>
      <c r="P40" t="s">
        <v>55</v>
      </c>
      <c r="Q40" s="6">
        <v>45315</v>
      </c>
      <c r="R40" s="6">
        <v>45291</v>
      </c>
      <c r="S40" t="s">
        <v>165</v>
      </c>
    </row>
    <row r="41" spans="1:19" x14ac:dyDescent="0.25">
      <c r="A41">
        <v>2023</v>
      </c>
      <c r="B41" s="6">
        <v>45200</v>
      </c>
      <c r="C41" s="6">
        <v>45291</v>
      </c>
      <c r="D41">
        <v>20000000</v>
      </c>
      <c r="E41">
        <v>27000000</v>
      </c>
      <c r="F41">
        <v>27200000</v>
      </c>
      <c r="G41" t="s">
        <v>94</v>
      </c>
      <c r="H41" s="2">
        <v>25300</v>
      </c>
      <c r="I41" s="2">
        <v>26021.16</v>
      </c>
      <c r="J41" s="2">
        <v>0</v>
      </c>
      <c r="K41" s="2">
        <v>26021.16</v>
      </c>
      <c r="L41" s="2">
        <f t="shared" si="2"/>
        <v>26021.16</v>
      </c>
      <c r="M41" s="2">
        <f t="shared" si="3"/>
        <v>26021.16</v>
      </c>
      <c r="N41" t="s">
        <v>95</v>
      </c>
      <c r="O41" s="7" t="s">
        <v>166</v>
      </c>
      <c r="P41" t="s">
        <v>55</v>
      </c>
      <c r="Q41" s="6">
        <v>45315</v>
      </c>
      <c r="R41" s="6">
        <v>45291</v>
      </c>
      <c r="S41" t="s">
        <v>165</v>
      </c>
    </row>
    <row r="42" spans="1:19" x14ac:dyDescent="0.25">
      <c r="A42">
        <v>2023</v>
      </c>
      <c r="B42" s="6">
        <v>45200</v>
      </c>
      <c r="C42" s="6">
        <v>45291</v>
      </c>
      <c r="D42">
        <v>20000000</v>
      </c>
      <c r="E42">
        <v>27000000</v>
      </c>
      <c r="F42">
        <v>27400000</v>
      </c>
      <c r="G42" t="s">
        <v>96</v>
      </c>
      <c r="H42" s="2">
        <v>0</v>
      </c>
      <c r="I42" s="2">
        <v>803.73</v>
      </c>
      <c r="J42" s="2">
        <v>0</v>
      </c>
      <c r="K42" s="2">
        <v>803.73</v>
      </c>
      <c r="L42" s="2">
        <f t="shared" si="2"/>
        <v>803.73</v>
      </c>
      <c r="M42" s="2">
        <f t="shared" si="3"/>
        <v>803.73</v>
      </c>
      <c r="N42" t="s">
        <v>87</v>
      </c>
      <c r="O42" s="7" t="s">
        <v>166</v>
      </c>
      <c r="P42" t="s">
        <v>55</v>
      </c>
      <c r="Q42" s="6">
        <v>45315</v>
      </c>
      <c r="R42" s="6">
        <v>45291</v>
      </c>
      <c r="S42" t="s">
        <v>165</v>
      </c>
    </row>
    <row r="43" spans="1:19" x14ac:dyDescent="0.25">
      <c r="A43">
        <v>2023</v>
      </c>
      <c r="B43" s="6">
        <v>45200</v>
      </c>
      <c r="C43" s="6">
        <v>45291</v>
      </c>
      <c r="D43">
        <v>20000000</v>
      </c>
      <c r="E43">
        <v>29000000</v>
      </c>
      <c r="F43">
        <v>29100000</v>
      </c>
      <c r="G43" t="s">
        <v>97</v>
      </c>
      <c r="H43" s="2">
        <v>81936</v>
      </c>
      <c r="I43" s="2">
        <v>224707.97</v>
      </c>
      <c r="J43" s="2">
        <v>0</v>
      </c>
      <c r="K43" s="2">
        <v>224598.29</v>
      </c>
      <c r="L43" s="2">
        <f t="shared" si="2"/>
        <v>224598.29</v>
      </c>
      <c r="M43" s="2">
        <f t="shared" si="3"/>
        <v>224598.29</v>
      </c>
      <c r="N43" t="s">
        <v>98</v>
      </c>
      <c r="O43" s="7" t="s">
        <v>166</v>
      </c>
      <c r="P43" t="s">
        <v>55</v>
      </c>
      <c r="Q43" s="6">
        <v>45315</v>
      </c>
      <c r="R43" s="6">
        <v>45291</v>
      </c>
      <c r="S43" t="s">
        <v>165</v>
      </c>
    </row>
    <row r="44" spans="1:19" x14ac:dyDescent="0.25">
      <c r="A44">
        <v>2023</v>
      </c>
      <c r="B44" s="6">
        <v>45200</v>
      </c>
      <c r="C44" s="6">
        <v>45291</v>
      </c>
      <c r="D44">
        <v>20000000</v>
      </c>
      <c r="E44">
        <v>29000000</v>
      </c>
      <c r="F44">
        <v>29200000</v>
      </c>
      <c r="G44" t="s">
        <v>99</v>
      </c>
      <c r="H44" s="2">
        <v>24230</v>
      </c>
      <c r="I44" s="2">
        <v>45215.07</v>
      </c>
      <c r="J44" s="2">
        <v>0</v>
      </c>
      <c r="K44" s="2">
        <v>45215.07</v>
      </c>
      <c r="L44" s="2">
        <f t="shared" si="2"/>
        <v>45215.07</v>
      </c>
      <c r="M44" s="2">
        <f t="shared" si="3"/>
        <v>45215.07</v>
      </c>
      <c r="N44" t="s">
        <v>87</v>
      </c>
      <c r="O44" s="7" t="s">
        <v>166</v>
      </c>
      <c r="P44" t="s">
        <v>55</v>
      </c>
      <c r="Q44" s="6">
        <v>45315</v>
      </c>
      <c r="R44" s="6">
        <v>45291</v>
      </c>
      <c r="S44" t="s">
        <v>165</v>
      </c>
    </row>
    <row r="45" spans="1:19" x14ac:dyDescent="0.25">
      <c r="A45">
        <v>2023</v>
      </c>
      <c r="B45" s="6">
        <v>45200</v>
      </c>
      <c r="C45" s="6">
        <v>45291</v>
      </c>
      <c r="D45">
        <v>20000000</v>
      </c>
      <c r="E45">
        <v>29000000</v>
      </c>
      <c r="F45">
        <v>29300000</v>
      </c>
      <c r="G45" t="s">
        <v>100</v>
      </c>
      <c r="H45" s="2">
        <v>0</v>
      </c>
      <c r="I45" s="2">
        <v>11483.13</v>
      </c>
      <c r="J45" s="2">
        <v>0</v>
      </c>
      <c r="K45" s="2">
        <v>11483.13</v>
      </c>
      <c r="L45" s="2">
        <f t="shared" si="2"/>
        <v>11483.13</v>
      </c>
      <c r="M45" s="2">
        <f t="shared" si="3"/>
        <v>11483.13</v>
      </c>
      <c r="N45" t="s">
        <v>87</v>
      </c>
      <c r="O45" s="7" t="s">
        <v>166</v>
      </c>
      <c r="P45" t="s">
        <v>55</v>
      </c>
      <c r="Q45" s="6">
        <v>45315</v>
      </c>
      <c r="R45" s="6">
        <v>45291</v>
      </c>
      <c r="S45" t="s">
        <v>165</v>
      </c>
    </row>
    <row r="46" spans="1:19" x14ac:dyDescent="0.25">
      <c r="A46">
        <v>2023</v>
      </c>
      <c r="B46" s="6">
        <v>45200</v>
      </c>
      <c r="C46" s="6">
        <v>45291</v>
      </c>
      <c r="D46">
        <v>20000000</v>
      </c>
      <c r="E46">
        <v>29000000</v>
      </c>
      <c r="F46">
        <v>29400000</v>
      </c>
      <c r="G46" t="s">
        <v>101</v>
      </c>
      <c r="H46" s="2">
        <v>113200</v>
      </c>
      <c r="I46" s="2">
        <v>151363.10999999999</v>
      </c>
      <c r="J46" s="2">
        <v>0</v>
      </c>
      <c r="K46" s="8">
        <v>146356.57</v>
      </c>
      <c r="L46" s="2">
        <f t="shared" si="2"/>
        <v>146356.57</v>
      </c>
      <c r="M46" s="2">
        <f t="shared" si="3"/>
        <v>146356.57</v>
      </c>
      <c r="N46" t="s">
        <v>98</v>
      </c>
      <c r="O46" s="7" t="s">
        <v>166</v>
      </c>
      <c r="P46" t="s">
        <v>55</v>
      </c>
      <c r="Q46" s="6">
        <v>45315</v>
      </c>
      <c r="R46" s="6">
        <v>45291</v>
      </c>
      <c r="S46" t="s">
        <v>165</v>
      </c>
    </row>
    <row r="47" spans="1:19" x14ac:dyDescent="0.25">
      <c r="A47">
        <v>2023</v>
      </c>
      <c r="B47" s="6">
        <v>45200</v>
      </c>
      <c r="C47" s="6">
        <v>45291</v>
      </c>
      <c r="D47">
        <v>20000000</v>
      </c>
      <c r="E47">
        <v>29000000</v>
      </c>
      <c r="F47">
        <v>29600000</v>
      </c>
      <c r="G47" t="s">
        <v>102</v>
      </c>
      <c r="H47" s="2">
        <v>15000</v>
      </c>
      <c r="I47" s="2">
        <v>10000</v>
      </c>
      <c r="J47" s="2">
        <v>0</v>
      </c>
      <c r="K47" s="2">
        <v>10000</v>
      </c>
      <c r="L47" s="2">
        <f t="shared" si="2"/>
        <v>10000</v>
      </c>
      <c r="M47" s="2">
        <f t="shared" si="3"/>
        <v>10000</v>
      </c>
      <c r="N47" t="s">
        <v>69</v>
      </c>
      <c r="O47" s="7" t="s">
        <v>166</v>
      </c>
      <c r="P47" t="s">
        <v>55</v>
      </c>
      <c r="Q47" s="6">
        <v>45315</v>
      </c>
      <c r="R47" s="6">
        <v>45291</v>
      </c>
      <c r="S47" t="s">
        <v>165</v>
      </c>
    </row>
    <row r="48" spans="1:19" x14ac:dyDescent="0.25">
      <c r="A48">
        <v>2023</v>
      </c>
      <c r="B48" s="6">
        <v>45200</v>
      </c>
      <c r="C48" s="6">
        <v>45291</v>
      </c>
      <c r="D48">
        <v>20000000</v>
      </c>
      <c r="E48">
        <v>29000000</v>
      </c>
      <c r="F48">
        <v>29900000</v>
      </c>
      <c r="G48" t="s">
        <v>103</v>
      </c>
      <c r="H48" s="2">
        <v>594185</v>
      </c>
      <c r="I48" s="2">
        <v>489032.32</v>
      </c>
      <c r="J48" s="2">
        <v>0</v>
      </c>
      <c r="K48" s="2">
        <v>487775.85</v>
      </c>
      <c r="L48" s="2">
        <f t="shared" si="2"/>
        <v>487775.85</v>
      </c>
      <c r="M48" s="2">
        <f t="shared" si="3"/>
        <v>487775.85</v>
      </c>
      <c r="N48" t="s">
        <v>156</v>
      </c>
      <c r="O48" s="7" t="s">
        <v>166</v>
      </c>
      <c r="P48" t="s">
        <v>55</v>
      </c>
      <c r="Q48" s="6">
        <v>45315</v>
      </c>
      <c r="R48" s="6">
        <v>45291</v>
      </c>
      <c r="S48" t="s">
        <v>165</v>
      </c>
    </row>
    <row r="49" spans="1:19" x14ac:dyDescent="0.25">
      <c r="A49">
        <v>2023</v>
      </c>
      <c r="B49" s="6">
        <v>45200</v>
      </c>
      <c r="C49" s="6">
        <v>45291</v>
      </c>
      <c r="D49">
        <v>30000000</v>
      </c>
      <c r="E49">
        <v>31000000</v>
      </c>
      <c r="F49">
        <v>31100000</v>
      </c>
      <c r="G49" t="s">
        <v>104</v>
      </c>
      <c r="H49" s="2">
        <v>2783512</v>
      </c>
      <c r="I49" s="2">
        <v>3504208.19</v>
      </c>
      <c r="J49" s="2">
        <v>0</v>
      </c>
      <c r="K49" s="2">
        <v>3256407.47</v>
      </c>
      <c r="L49" s="2">
        <f t="shared" si="2"/>
        <v>3256407.47</v>
      </c>
      <c r="M49" s="2">
        <f t="shared" si="3"/>
        <v>3256407.47</v>
      </c>
      <c r="N49" t="s">
        <v>63</v>
      </c>
      <c r="O49" s="7" t="s">
        <v>166</v>
      </c>
      <c r="P49" t="s">
        <v>55</v>
      </c>
      <c r="Q49" s="6">
        <v>45315</v>
      </c>
      <c r="R49" s="6">
        <v>45291</v>
      </c>
      <c r="S49" t="s">
        <v>165</v>
      </c>
    </row>
    <row r="50" spans="1:19" x14ac:dyDescent="0.25">
      <c r="A50">
        <v>2023</v>
      </c>
      <c r="B50" s="6">
        <v>45200</v>
      </c>
      <c r="C50" s="6">
        <v>45291</v>
      </c>
      <c r="D50">
        <v>30000000</v>
      </c>
      <c r="E50">
        <v>31000000</v>
      </c>
      <c r="F50">
        <v>31300000</v>
      </c>
      <c r="G50" t="s">
        <v>105</v>
      </c>
      <c r="H50" s="2">
        <v>372000</v>
      </c>
      <c r="I50" s="2">
        <v>387697.53</v>
      </c>
      <c r="J50" s="2">
        <v>0</v>
      </c>
      <c r="K50" s="2">
        <v>357697.53</v>
      </c>
      <c r="L50" s="2">
        <f t="shared" si="2"/>
        <v>357697.53</v>
      </c>
      <c r="M50" s="2">
        <f t="shared" si="3"/>
        <v>357697.53</v>
      </c>
      <c r="N50" t="s">
        <v>87</v>
      </c>
      <c r="O50" s="7" t="s">
        <v>166</v>
      </c>
      <c r="P50" t="s">
        <v>55</v>
      </c>
      <c r="Q50" s="6">
        <v>45315</v>
      </c>
      <c r="R50" s="6">
        <v>45291</v>
      </c>
      <c r="S50" t="s">
        <v>165</v>
      </c>
    </row>
    <row r="51" spans="1:19" x14ac:dyDescent="0.25">
      <c r="A51">
        <v>2023</v>
      </c>
      <c r="B51" s="6">
        <v>45200</v>
      </c>
      <c r="C51" s="6">
        <v>45291</v>
      </c>
      <c r="D51">
        <v>30000000</v>
      </c>
      <c r="E51">
        <v>31000000</v>
      </c>
      <c r="F51">
        <v>31400000</v>
      </c>
      <c r="G51" t="s">
        <v>106</v>
      </c>
      <c r="H51" s="2">
        <v>530000</v>
      </c>
      <c r="I51" s="2">
        <v>527689</v>
      </c>
      <c r="J51" s="2">
        <v>0</v>
      </c>
      <c r="K51" s="2">
        <v>487689</v>
      </c>
      <c r="L51" s="2">
        <f t="shared" si="2"/>
        <v>487689</v>
      </c>
      <c r="M51" s="2">
        <f t="shared" si="3"/>
        <v>487689</v>
      </c>
      <c r="N51" t="s">
        <v>69</v>
      </c>
      <c r="O51" s="7" t="s">
        <v>166</v>
      </c>
      <c r="P51" t="s">
        <v>55</v>
      </c>
      <c r="Q51" s="6">
        <v>45315</v>
      </c>
      <c r="R51" s="6">
        <v>45291</v>
      </c>
      <c r="S51" t="s">
        <v>165</v>
      </c>
    </row>
    <row r="52" spans="1:19" x14ac:dyDescent="0.25">
      <c r="A52">
        <v>2023</v>
      </c>
      <c r="B52" s="6">
        <v>45200</v>
      </c>
      <c r="C52" s="6">
        <v>45291</v>
      </c>
      <c r="D52">
        <v>30000000</v>
      </c>
      <c r="E52">
        <v>31000000</v>
      </c>
      <c r="F52">
        <v>31700000</v>
      </c>
      <c r="G52" t="s">
        <v>107</v>
      </c>
      <c r="H52" s="2">
        <v>99332</v>
      </c>
      <c r="I52" s="2">
        <v>112256.99</v>
      </c>
      <c r="J52" s="2">
        <v>0</v>
      </c>
      <c r="K52" s="2">
        <v>107256.99</v>
      </c>
      <c r="L52" s="2">
        <f t="shared" si="2"/>
        <v>107256.99</v>
      </c>
      <c r="M52" s="2">
        <f t="shared" si="3"/>
        <v>107256.99</v>
      </c>
      <c r="N52" t="s">
        <v>87</v>
      </c>
      <c r="O52" s="7" t="s">
        <v>166</v>
      </c>
      <c r="P52" t="s">
        <v>55</v>
      </c>
      <c r="Q52" s="6">
        <v>45315</v>
      </c>
      <c r="R52" s="6">
        <v>45291</v>
      </c>
      <c r="S52" t="s">
        <v>165</v>
      </c>
    </row>
    <row r="53" spans="1:19" x14ac:dyDescent="0.25">
      <c r="A53">
        <v>2023</v>
      </c>
      <c r="B53" s="6">
        <v>45200</v>
      </c>
      <c r="C53" s="6">
        <v>45291</v>
      </c>
      <c r="D53">
        <v>30000000</v>
      </c>
      <c r="E53">
        <v>31000000</v>
      </c>
      <c r="F53">
        <v>31800000</v>
      </c>
      <c r="G53" t="s">
        <v>108</v>
      </c>
      <c r="H53" s="2">
        <v>54119</v>
      </c>
      <c r="I53" s="2">
        <v>54041.599999999999</v>
      </c>
      <c r="J53" s="2">
        <v>0</v>
      </c>
      <c r="K53" s="2">
        <v>51840.22</v>
      </c>
      <c r="L53" s="2">
        <f t="shared" si="2"/>
        <v>51840.22</v>
      </c>
      <c r="M53" s="2">
        <f t="shared" si="3"/>
        <v>51840.22</v>
      </c>
      <c r="N53" t="s">
        <v>69</v>
      </c>
      <c r="O53" s="7" t="s">
        <v>166</v>
      </c>
      <c r="P53" t="s">
        <v>55</v>
      </c>
      <c r="Q53" s="6">
        <v>45315</v>
      </c>
      <c r="R53" s="6">
        <v>45291</v>
      </c>
      <c r="S53" t="s">
        <v>165</v>
      </c>
    </row>
    <row r="54" spans="1:19" x14ac:dyDescent="0.25">
      <c r="A54">
        <v>2023</v>
      </c>
      <c r="B54" s="6">
        <v>45200</v>
      </c>
      <c r="C54" s="6">
        <v>45291</v>
      </c>
      <c r="D54">
        <v>30000000</v>
      </c>
      <c r="E54">
        <v>32000000</v>
      </c>
      <c r="F54">
        <v>32300000</v>
      </c>
      <c r="G54" t="s">
        <v>109</v>
      </c>
      <c r="H54" s="2">
        <v>240000</v>
      </c>
      <c r="I54" s="2">
        <v>240000</v>
      </c>
      <c r="J54" s="2">
        <v>0</v>
      </c>
      <c r="K54" s="2">
        <v>235823.43</v>
      </c>
      <c r="L54" s="2">
        <f t="shared" si="2"/>
        <v>235823.43</v>
      </c>
      <c r="M54" s="2">
        <f t="shared" si="3"/>
        <v>235823.43</v>
      </c>
      <c r="N54" t="s">
        <v>54</v>
      </c>
      <c r="O54" s="7" t="s">
        <v>166</v>
      </c>
      <c r="P54" t="s">
        <v>55</v>
      </c>
      <c r="Q54" s="6">
        <v>45315</v>
      </c>
      <c r="R54" s="6">
        <v>45291</v>
      </c>
      <c r="S54" t="s">
        <v>165</v>
      </c>
    </row>
    <row r="55" spans="1:19" x14ac:dyDescent="0.25">
      <c r="A55">
        <v>2023</v>
      </c>
      <c r="B55" s="6">
        <v>45200</v>
      </c>
      <c r="C55" s="6">
        <v>45291</v>
      </c>
      <c r="D55">
        <v>30000000</v>
      </c>
      <c r="E55">
        <v>32000000</v>
      </c>
      <c r="F55">
        <v>32500000</v>
      </c>
      <c r="G55" t="s">
        <v>110</v>
      </c>
      <c r="H55" s="2">
        <v>213660</v>
      </c>
      <c r="I55" s="2">
        <v>567814.99</v>
      </c>
      <c r="J55" s="2">
        <v>0</v>
      </c>
      <c r="K55" s="2">
        <v>566233.39</v>
      </c>
      <c r="L55" s="2">
        <f t="shared" si="2"/>
        <v>566233.39</v>
      </c>
      <c r="M55" s="2">
        <f t="shared" si="3"/>
        <v>566233.39</v>
      </c>
      <c r="N55" t="s">
        <v>157</v>
      </c>
      <c r="O55" s="7" t="s">
        <v>166</v>
      </c>
      <c r="P55" t="s">
        <v>55</v>
      </c>
      <c r="Q55" s="6">
        <v>45315</v>
      </c>
      <c r="R55" s="6">
        <v>45291</v>
      </c>
      <c r="S55" t="s">
        <v>165</v>
      </c>
    </row>
    <row r="56" spans="1:19" x14ac:dyDescent="0.25">
      <c r="A56">
        <v>2023</v>
      </c>
      <c r="B56" s="6">
        <v>45200</v>
      </c>
      <c r="C56" s="6">
        <v>45291</v>
      </c>
      <c r="D56">
        <v>30000000</v>
      </c>
      <c r="E56">
        <v>32000000</v>
      </c>
      <c r="F56">
        <v>32900000</v>
      </c>
      <c r="G56" t="s">
        <v>111</v>
      </c>
      <c r="H56" s="2">
        <v>692640</v>
      </c>
      <c r="I56" s="2">
        <v>1220813.42</v>
      </c>
      <c r="J56" s="2">
        <v>0</v>
      </c>
      <c r="K56" s="2">
        <v>1220269.42</v>
      </c>
      <c r="L56" s="2">
        <f t="shared" si="2"/>
        <v>1220269.42</v>
      </c>
      <c r="M56" s="2">
        <f t="shared" si="3"/>
        <v>1220269.42</v>
      </c>
      <c r="N56" t="s">
        <v>157</v>
      </c>
      <c r="O56" s="7" t="s">
        <v>166</v>
      </c>
      <c r="P56" t="s">
        <v>55</v>
      </c>
      <c r="Q56" s="6">
        <v>45315</v>
      </c>
      <c r="R56" s="6">
        <v>45291</v>
      </c>
      <c r="S56" t="s">
        <v>165</v>
      </c>
    </row>
    <row r="57" spans="1:19" x14ac:dyDescent="0.25">
      <c r="A57">
        <v>2023</v>
      </c>
      <c r="B57" s="6">
        <v>45200</v>
      </c>
      <c r="C57" s="6">
        <v>45291</v>
      </c>
      <c r="D57">
        <v>30000000</v>
      </c>
      <c r="E57">
        <v>33000000</v>
      </c>
      <c r="F57">
        <v>33100000</v>
      </c>
      <c r="G57" t="s">
        <v>112</v>
      </c>
      <c r="H57" s="2">
        <v>3312939</v>
      </c>
      <c r="I57" s="2">
        <v>3907926.07</v>
      </c>
      <c r="J57" s="2">
        <v>0</v>
      </c>
      <c r="K57" s="2">
        <v>3850474.88</v>
      </c>
      <c r="L57" s="2">
        <f t="shared" si="2"/>
        <v>3850474.88</v>
      </c>
      <c r="M57" s="2">
        <v>3850474.87</v>
      </c>
      <c r="N57" t="s">
        <v>113</v>
      </c>
      <c r="O57" s="7" t="s">
        <v>166</v>
      </c>
      <c r="P57" t="s">
        <v>55</v>
      </c>
      <c r="Q57" s="6">
        <v>45315</v>
      </c>
      <c r="R57" s="6">
        <v>45291</v>
      </c>
      <c r="S57" t="s">
        <v>165</v>
      </c>
    </row>
    <row r="58" spans="1:19" x14ac:dyDescent="0.25">
      <c r="A58">
        <v>2023</v>
      </c>
      <c r="B58" s="6">
        <v>45200</v>
      </c>
      <c r="C58" s="6">
        <v>45291</v>
      </c>
      <c r="D58">
        <v>30000000</v>
      </c>
      <c r="E58">
        <v>33000000</v>
      </c>
      <c r="F58">
        <v>33800000</v>
      </c>
      <c r="G58" t="s">
        <v>114</v>
      </c>
      <c r="H58" s="2">
        <v>2960000</v>
      </c>
      <c r="I58" s="2">
        <v>3357387.6</v>
      </c>
      <c r="J58" s="2">
        <v>0</v>
      </c>
      <c r="K58" s="2">
        <v>3236458</v>
      </c>
      <c r="L58" s="2">
        <f t="shared" si="2"/>
        <v>3236458</v>
      </c>
      <c r="M58" s="2">
        <f t="shared" si="3"/>
        <v>3236458</v>
      </c>
      <c r="N58" t="s">
        <v>158</v>
      </c>
      <c r="O58" s="7" t="s">
        <v>166</v>
      </c>
      <c r="P58" t="s">
        <v>55</v>
      </c>
      <c r="Q58" s="6">
        <v>45315</v>
      </c>
      <c r="R58" s="6">
        <v>45291</v>
      </c>
      <c r="S58" t="s">
        <v>165</v>
      </c>
    </row>
    <row r="59" spans="1:19" x14ac:dyDescent="0.25">
      <c r="A59">
        <v>2023</v>
      </c>
      <c r="B59" s="6">
        <v>45200</v>
      </c>
      <c r="C59" s="6">
        <v>45291</v>
      </c>
      <c r="D59">
        <v>30000000</v>
      </c>
      <c r="E59">
        <v>34000000</v>
      </c>
      <c r="F59">
        <v>34100000</v>
      </c>
      <c r="G59" t="s">
        <v>115</v>
      </c>
      <c r="H59" s="2">
        <v>3000</v>
      </c>
      <c r="I59" s="2">
        <v>4582.6000000000004</v>
      </c>
      <c r="J59" s="2">
        <v>0</v>
      </c>
      <c r="K59" s="2">
        <v>4251.3999999999996</v>
      </c>
      <c r="L59" s="2">
        <f t="shared" si="2"/>
        <v>4251.3999999999996</v>
      </c>
      <c r="M59" s="2">
        <f t="shared" si="3"/>
        <v>4251.3999999999996</v>
      </c>
      <c r="N59" t="s">
        <v>116</v>
      </c>
      <c r="O59" s="7" t="s">
        <v>166</v>
      </c>
      <c r="P59" t="s">
        <v>55</v>
      </c>
      <c r="Q59" s="6">
        <v>45315</v>
      </c>
      <c r="R59" s="6">
        <v>45291</v>
      </c>
      <c r="S59" t="s">
        <v>165</v>
      </c>
    </row>
    <row r="60" spans="1:19" x14ac:dyDescent="0.25">
      <c r="A60">
        <v>2023</v>
      </c>
      <c r="B60" s="6">
        <v>45200</v>
      </c>
      <c r="C60" s="6">
        <v>45291</v>
      </c>
      <c r="D60">
        <v>30000000</v>
      </c>
      <c r="E60">
        <v>34000000</v>
      </c>
      <c r="F60">
        <v>34500000</v>
      </c>
      <c r="G60" t="s">
        <v>117</v>
      </c>
      <c r="H60" s="2">
        <v>775000</v>
      </c>
      <c r="I60" s="2">
        <v>775000</v>
      </c>
      <c r="J60" s="2">
        <v>0</v>
      </c>
      <c r="K60" s="2">
        <v>773842.74</v>
      </c>
      <c r="L60" s="2">
        <f t="shared" si="2"/>
        <v>773842.74</v>
      </c>
      <c r="M60" s="2">
        <f t="shared" si="3"/>
        <v>773842.74</v>
      </c>
      <c r="N60" t="s">
        <v>54</v>
      </c>
      <c r="O60" s="7" t="s">
        <v>166</v>
      </c>
      <c r="P60" t="s">
        <v>55</v>
      </c>
      <c r="Q60" s="6">
        <v>45315</v>
      </c>
      <c r="R60" s="6">
        <v>45291</v>
      </c>
      <c r="S60" t="s">
        <v>165</v>
      </c>
    </row>
    <row r="61" spans="1:19" x14ac:dyDescent="0.25">
      <c r="A61">
        <v>2023</v>
      </c>
      <c r="B61" s="6">
        <v>45200</v>
      </c>
      <c r="C61" s="6">
        <v>45291</v>
      </c>
      <c r="D61">
        <v>30000000</v>
      </c>
      <c r="E61">
        <v>34000000</v>
      </c>
      <c r="F61">
        <v>34700000</v>
      </c>
      <c r="G61" t="s">
        <v>118</v>
      </c>
      <c r="H61" s="2">
        <v>88000</v>
      </c>
      <c r="I61" s="2">
        <v>65641.600000000006</v>
      </c>
      <c r="J61" s="2">
        <v>0</v>
      </c>
      <c r="K61" s="2">
        <v>65145.599999999999</v>
      </c>
      <c r="L61" s="2">
        <f t="shared" si="2"/>
        <v>65145.599999999999</v>
      </c>
      <c r="M61" s="2">
        <f t="shared" si="3"/>
        <v>65145.599999999999</v>
      </c>
      <c r="N61" t="s">
        <v>119</v>
      </c>
      <c r="O61" s="7" t="s">
        <v>166</v>
      </c>
      <c r="P61" t="s">
        <v>55</v>
      </c>
      <c r="Q61" s="6">
        <v>45315</v>
      </c>
      <c r="R61" s="6">
        <v>45291</v>
      </c>
      <c r="S61" t="s">
        <v>165</v>
      </c>
    </row>
    <row r="62" spans="1:19" x14ac:dyDescent="0.25">
      <c r="A62">
        <v>2023</v>
      </c>
      <c r="B62" s="6">
        <v>45200</v>
      </c>
      <c r="C62" s="6">
        <v>45291</v>
      </c>
      <c r="D62">
        <v>30000000</v>
      </c>
      <c r="E62">
        <v>34000000</v>
      </c>
      <c r="F62">
        <v>34900000</v>
      </c>
      <c r="G62" t="s">
        <v>120</v>
      </c>
      <c r="H62" s="2">
        <v>20000</v>
      </c>
      <c r="I62" s="2">
        <v>24624.2</v>
      </c>
      <c r="J62" s="2">
        <v>0</v>
      </c>
      <c r="K62" s="2">
        <v>24624.2</v>
      </c>
      <c r="L62" s="2">
        <f t="shared" si="2"/>
        <v>24624.2</v>
      </c>
      <c r="M62" s="2">
        <f t="shared" si="3"/>
        <v>24624.2</v>
      </c>
      <c r="N62" t="s">
        <v>159</v>
      </c>
      <c r="O62" s="7" t="s">
        <v>166</v>
      </c>
      <c r="P62" t="s">
        <v>55</v>
      </c>
      <c r="Q62" s="6">
        <v>45315</v>
      </c>
      <c r="R62" s="6">
        <v>45291</v>
      </c>
      <c r="S62" t="s">
        <v>165</v>
      </c>
    </row>
    <row r="63" spans="1:19" x14ac:dyDescent="0.25">
      <c r="A63">
        <v>2023</v>
      </c>
      <c r="B63" s="6">
        <v>45200</v>
      </c>
      <c r="C63" s="6">
        <v>45291</v>
      </c>
      <c r="D63">
        <v>30000000</v>
      </c>
      <c r="E63">
        <v>35000000</v>
      </c>
      <c r="F63">
        <v>35100000</v>
      </c>
      <c r="G63" t="s">
        <v>121</v>
      </c>
      <c r="H63" s="2">
        <v>3609784</v>
      </c>
      <c r="I63" s="2">
        <v>5528161.3300000001</v>
      </c>
      <c r="J63" s="2">
        <v>0</v>
      </c>
      <c r="K63" s="2">
        <v>4700856.1100000003</v>
      </c>
      <c r="L63" s="2">
        <f t="shared" si="2"/>
        <v>4700856.1100000003</v>
      </c>
      <c r="M63" s="2">
        <v>4700856.0999999996</v>
      </c>
      <c r="N63" t="s">
        <v>160</v>
      </c>
      <c r="O63" s="7" t="s">
        <v>166</v>
      </c>
      <c r="P63" t="s">
        <v>55</v>
      </c>
      <c r="Q63" s="6">
        <v>45315</v>
      </c>
      <c r="R63" s="6">
        <v>45291</v>
      </c>
      <c r="S63" t="s">
        <v>165</v>
      </c>
    </row>
    <row r="64" spans="1:19" x14ac:dyDescent="0.25">
      <c r="A64">
        <v>2023</v>
      </c>
      <c r="B64" s="6">
        <v>45200</v>
      </c>
      <c r="C64" s="6">
        <v>45291</v>
      </c>
      <c r="D64">
        <v>30000000</v>
      </c>
      <c r="E64">
        <v>35000000</v>
      </c>
      <c r="F64">
        <v>35200000</v>
      </c>
      <c r="G64" t="s">
        <v>122</v>
      </c>
      <c r="H64" s="2">
        <v>323837</v>
      </c>
      <c r="I64" s="2">
        <v>197193.1</v>
      </c>
      <c r="J64" s="2">
        <v>0</v>
      </c>
      <c r="K64" s="2">
        <v>195943.1</v>
      </c>
      <c r="L64" s="2">
        <f t="shared" si="2"/>
        <v>195943.1</v>
      </c>
      <c r="M64" s="2">
        <f t="shared" si="3"/>
        <v>195943.1</v>
      </c>
      <c r="N64" t="s">
        <v>81</v>
      </c>
      <c r="O64" s="7" t="s">
        <v>166</v>
      </c>
      <c r="P64" t="s">
        <v>55</v>
      </c>
      <c r="Q64" s="6">
        <v>45315</v>
      </c>
      <c r="R64" s="6">
        <v>45291</v>
      </c>
      <c r="S64" t="s">
        <v>165</v>
      </c>
    </row>
    <row r="65" spans="1:19" x14ac:dyDescent="0.25">
      <c r="A65">
        <v>2023</v>
      </c>
      <c r="B65" s="6">
        <v>45200</v>
      </c>
      <c r="C65" s="6">
        <v>45291</v>
      </c>
      <c r="D65">
        <v>30000000</v>
      </c>
      <c r="E65">
        <v>35000000</v>
      </c>
      <c r="F65">
        <v>35300000</v>
      </c>
      <c r="G65" t="s">
        <v>123</v>
      </c>
      <c r="H65" s="2">
        <v>31800</v>
      </c>
      <c r="I65" s="2">
        <v>63042</v>
      </c>
      <c r="J65" s="2">
        <v>0</v>
      </c>
      <c r="K65" s="2">
        <v>62898</v>
      </c>
      <c r="L65" s="2">
        <f t="shared" si="2"/>
        <v>62898</v>
      </c>
      <c r="M65" s="2">
        <f t="shared" si="3"/>
        <v>62898</v>
      </c>
      <c r="N65" t="s">
        <v>63</v>
      </c>
      <c r="O65" s="7" t="s">
        <v>166</v>
      </c>
      <c r="P65" t="s">
        <v>55</v>
      </c>
      <c r="Q65" s="6">
        <v>45315</v>
      </c>
      <c r="R65" s="6">
        <v>45291</v>
      </c>
      <c r="S65" t="s">
        <v>165</v>
      </c>
    </row>
    <row r="66" spans="1:19" x14ac:dyDescent="0.25">
      <c r="A66">
        <v>2023</v>
      </c>
      <c r="B66" s="6">
        <v>45200</v>
      </c>
      <c r="C66" s="6">
        <v>45291</v>
      </c>
      <c r="D66">
        <v>30000000</v>
      </c>
      <c r="E66">
        <v>35000000</v>
      </c>
      <c r="F66">
        <v>35500000</v>
      </c>
      <c r="G66" t="s">
        <v>124</v>
      </c>
      <c r="H66" s="2">
        <v>50000</v>
      </c>
      <c r="I66" s="2">
        <v>395300</v>
      </c>
      <c r="J66" s="2">
        <v>0</v>
      </c>
      <c r="K66" s="2">
        <v>394190.03</v>
      </c>
      <c r="L66" s="2">
        <f t="shared" si="2"/>
        <v>394190.03</v>
      </c>
      <c r="M66" s="2">
        <v>394190.02</v>
      </c>
      <c r="N66" t="s">
        <v>63</v>
      </c>
      <c r="O66" s="7" t="s">
        <v>166</v>
      </c>
      <c r="P66" t="s">
        <v>55</v>
      </c>
      <c r="Q66" s="6">
        <v>45315</v>
      </c>
      <c r="R66" s="6">
        <v>45291</v>
      </c>
      <c r="S66" t="s">
        <v>165</v>
      </c>
    </row>
    <row r="67" spans="1:19" x14ac:dyDescent="0.25">
      <c r="A67">
        <v>2023</v>
      </c>
      <c r="B67" s="6">
        <v>45200</v>
      </c>
      <c r="C67" s="6">
        <v>45291</v>
      </c>
      <c r="D67">
        <v>30000000</v>
      </c>
      <c r="E67">
        <v>35000000</v>
      </c>
      <c r="F67">
        <v>35800000</v>
      </c>
      <c r="G67" t="s">
        <v>125</v>
      </c>
      <c r="H67" s="2">
        <v>1459080</v>
      </c>
      <c r="I67" s="2">
        <v>2022640.54</v>
      </c>
      <c r="J67" s="2">
        <v>0</v>
      </c>
      <c r="K67" s="2">
        <v>2022640.54</v>
      </c>
      <c r="L67" s="2">
        <f t="shared" si="2"/>
        <v>2022640.54</v>
      </c>
      <c r="M67" s="2">
        <f t="shared" si="3"/>
        <v>2022640.54</v>
      </c>
      <c r="N67" t="s">
        <v>126</v>
      </c>
      <c r="O67" s="7" t="s">
        <v>166</v>
      </c>
      <c r="P67" t="s">
        <v>55</v>
      </c>
      <c r="Q67" s="6">
        <v>45315</v>
      </c>
      <c r="R67" s="6">
        <v>45291</v>
      </c>
      <c r="S67" t="s">
        <v>165</v>
      </c>
    </row>
    <row r="68" spans="1:19" x14ac:dyDescent="0.25">
      <c r="A68">
        <v>2023</v>
      </c>
      <c r="B68" s="6">
        <v>45200</v>
      </c>
      <c r="C68" s="6">
        <v>45291</v>
      </c>
      <c r="D68">
        <v>30000000</v>
      </c>
      <c r="E68">
        <v>35000000</v>
      </c>
      <c r="F68">
        <v>35900000</v>
      </c>
      <c r="G68" t="s">
        <v>127</v>
      </c>
      <c r="H68" s="2">
        <v>169698</v>
      </c>
      <c r="I68" s="2">
        <v>169698</v>
      </c>
      <c r="J68" s="2">
        <v>0</v>
      </c>
      <c r="K68" s="2">
        <v>169697.66</v>
      </c>
      <c r="L68" s="2">
        <f t="shared" si="2"/>
        <v>169697.66</v>
      </c>
      <c r="M68" s="2">
        <f t="shared" si="3"/>
        <v>169697.66</v>
      </c>
      <c r="N68" t="s">
        <v>54</v>
      </c>
      <c r="O68" s="7" t="s">
        <v>166</v>
      </c>
      <c r="P68" t="s">
        <v>55</v>
      </c>
      <c r="Q68" s="6">
        <v>45315</v>
      </c>
      <c r="R68" s="6">
        <v>45291</v>
      </c>
      <c r="S68" t="s">
        <v>165</v>
      </c>
    </row>
    <row r="69" spans="1:19" x14ac:dyDescent="0.25">
      <c r="A69">
        <v>2023</v>
      </c>
      <c r="B69" s="6">
        <v>45200</v>
      </c>
      <c r="C69" s="6">
        <v>45291</v>
      </c>
      <c r="D69">
        <v>30000000</v>
      </c>
      <c r="E69">
        <v>36000000</v>
      </c>
      <c r="F69">
        <v>36100000</v>
      </c>
      <c r="G69" t="s">
        <v>128</v>
      </c>
      <c r="H69" s="2">
        <v>952289</v>
      </c>
      <c r="I69" s="2">
        <v>1100151.5</v>
      </c>
      <c r="J69" s="2">
        <v>0</v>
      </c>
      <c r="K69" s="2">
        <v>1049601.03</v>
      </c>
      <c r="L69" s="2">
        <f t="shared" si="2"/>
        <v>1049601.03</v>
      </c>
      <c r="M69" s="2">
        <f t="shared" si="3"/>
        <v>1049601.03</v>
      </c>
      <c r="N69" t="s">
        <v>113</v>
      </c>
      <c r="O69" s="7" t="s">
        <v>166</v>
      </c>
      <c r="P69" t="s">
        <v>55</v>
      </c>
      <c r="Q69" s="6">
        <v>45315</v>
      </c>
      <c r="R69" s="6">
        <v>45291</v>
      </c>
      <c r="S69" t="s">
        <v>165</v>
      </c>
    </row>
    <row r="70" spans="1:19" x14ac:dyDescent="0.25">
      <c r="A70">
        <v>2023</v>
      </c>
      <c r="B70" s="6">
        <v>45200</v>
      </c>
      <c r="C70" s="6">
        <v>45291</v>
      </c>
      <c r="D70">
        <v>30000000</v>
      </c>
      <c r="E70">
        <v>36000000</v>
      </c>
      <c r="F70">
        <v>36400000</v>
      </c>
      <c r="G70" t="s">
        <v>129</v>
      </c>
      <c r="H70" s="2">
        <v>0</v>
      </c>
      <c r="I70" s="2">
        <v>33640</v>
      </c>
      <c r="J70" s="2">
        <v>0</v>
      </c>
      <c r="K70" s="2">
        <v>33640</v>
      </c>
      <c r="L70" s="2">
        <f t="shared" si="2"/>
        <v>33640</v>
      </c>
      <c r="M70" s="2">
        <f t="shared" si="3"/>
        <v>33640</v>
      </c>
      <c r="N70" t="s">
        <v>87</v>
      </c>
      <c r="O70" s="7" t="s">
        <v>166</v>
      </c>
      <c r="P70" t="s">
        <v>55</v>
      </c>
      <c r="Q70" s="6">
        <v>45315</v>
      </c>
      <c r="R70" s="6">
        <v>45291</v>
      </c>
      <c r="S70" t="s">
        <v>165</v>
      </c>
    </row>
    <row r="71" spans="1:19" x14ac:dyDescent="0.25">
      <c r="A71">
        <v>2023</v>
      </c>
      <c r="B71" s="6">
        <v>45200</v>
      </c>
      <c r="C71" s="6">
        <v>45291</v>
      </c>
      <c r="D71">
        <v>30000000</v>
      </c>
      <c r="E71">
        <v>36000000</v>
      </c>
      <c r="F71">
        <v>36600000</v>
      </c>
      <c r="G71" t="s">
        <v>130</v>
      </c>
      <c r="H71" s="2">
        <v>10000</v>
      </c>
      <c r="I71" s="2">
        <v>10000</v>
      </c>
      <c r="J71" s="2">
        <v>0</v>
      </c>
      <c r="K71" s="2">
        <v>9538</v>
      </c>
      <c r="L71" s="2">
        <f t="shared" si="2"/>
        <v>9538</v>
      </c>
      <c r="M71" s="2">
        <f t="shared" si="3"/>
        <v>9538</v>
      </c>
      <c r="N71" t="s">
        <v>54</v>
      </c>
      <c r="O71" s="7" t="s">
        <v>166</v>
      </c>
      <c r="P71" t="s">
        <v>55</v>
      </c>
      <c r="Q71" s="6">
        <v>45315</v>
      </c>
      <c r="R71" s="6">
        <v>45291</v>
      </c>
      <c r="S71" t="s">
        <v>165</v>
      </c>
    </row>
    <row r="72" spans="1:19" x14ac:dyDescent="0.25">
      <c r="A72">
        <v>2023</v>
      </c>
      <c r="B72" s="6">
        <v>45200</v>
      </c>
      <c r="C72" s="6">
        <v>45291</v>
      </c>
      <c r="D72">
        <v>30000000</v>
      </c>
      <c r="E72">
        <v>37000000</v>
      </c>
      <c r="F72">
        <v>37100000</v>
      </c>
      <c r="G72" t="s">
        <v>131</v>
      </c>
      <c r="H72" s="2">
        <v>0</v>
      </c>
      <c r="I72" s="2">
        <v>19103</v>
      </c>
      <c r="J72" s="2">
        <v>0</v>
      </c>
      <c r="K72" s="2">
        <v>19103</v>
      </c>
      <c r="L72" s="2">
        <f t="shared" si="2"/>
        <v>19103</v>
      </c>
      <c r="M72" s="2">
        <f t="shared" si="3"/>
        <v>19103</v>
      </c>
      <c r="N72" t="s">
        <v>132</v>
      </c>
      <c r="O72" s="7" t="s">
        <v>166</v>
      </c>
      <c r="P72" t="s">
        <v>55</v>
      </c>
      <c r="Q72" s="6">
        <v>45315</v>
      </c>
      <c r="R72" s="6">
        <v>45291</v>
      </c>
      <c r="S72" t="s">
        <v>165</v>
      </c>
    </row>
    <row r="73" spans="1:19" x14ac:dyDescent="0.25">
      <c r="A73">
        <v>2023</v>
      </c>
      <c r="B73" s="6">
        <v>45200</v>
      </c>
      <c r="C73" s="6">
        <v>45291</v>
      </c>
      <c r="D73">
        <v>30000000</v>
      </c>
      <c r="E73">
        <v>37000000</v>
      </c>
      <c r="F73">
        <v>37200000</v>
      </c>
      <c r="G73" t="s">
        <v>133</v>
      </c>
      <c r="H73" s="2">
        <v>567217</v>
      </c>
      <c r="I73" s="2">
        <v>626962.57999999996</v>
      </c>
      <c r="J73" s="2">
        <v>0</v>
      </c>
      <c r="K73" s="2">
        <v>604076.57999999996</v>
      </c>
      <c r="L73" s="2">
        <f t="shared" si="2"/>
        <v>604076.57999999996</v>
      </c>
      <c r="M73" s="2">
        <f t="shared" si="3"/>
        <v>604076.57999999996</v>
      </c>
      <c r="N73" t="s">
        <v>78</v>
      </c>
      <c r="O73" s="7" t="s">
        <v>166</v>
      </c>
      <c r="P73" t="s">
        <v>55</v>
      </c>
      <c r="Q73" s="6">
        <v>45315</v>
      </c>
      <c r="R73" s="6">
        <v>45291</v>
      </c>
      <c r="S73" t="s">
        <v>165</v>
      </c>
    </row>
    <row r="74" spans="1:19" x14ac:dyDescent="0.25">
      <c r="A74">
        <v>2023</v>
      </c>
      <c r="B74" s="6">
        <v>45200</v>
      </c>
      <c r="C74" s="6">
        <v>45291</v>
      </c>
      <c r="D74">
        <v>30000000</v>
      </c>
      <c r="E74">
        <v>37000000</v>
      </c>
      <c r="F74">
        <v>37500000</v>
      </c>
      <c r="G74" t="s">
        <v>134</v>
      </c>
      <c r="H74" s="2">
        <v>965514</v>
      </c>
      <c r="I74" s="2">
        <v>1181343.1000000001</v>
      </c>
      <c r="J74" s="2">
        <v>0</v>
      </c>
      <c r="K74" s="2">
        <v>1145560.75</v>
      </c>
      <c r="L74" s="2">
        <f t="shared" si="2"/>
        <v>1145560.75</v>
      </c>
      <c r="M74" s="2">
        <f t="shared" si="3"/>
        <v>1145560.75</v>
      </c>
      <c r="N74" t="s">
        <v>78</v>
      </c>
      <c r="O74" s="7" t="s">
        <v>166</v>
      </c>
      <c r="P74" t="s">
        <v>55</v>
      </c>
      <c r="Q74" s="6">
        <v>45315</v>
      </c>
      <c r="R74" s="6">
        <v>45291</v>
      </c>
      <c r="S74" t="s">
        <v>165</v>
      </c>
    </row>
    <row r="75" spans="1:19" x14ac:dyDescent="0.25">
      <c r="A75">
        <v>2023</v>
      </c>
      <c r="B75" s="6">
        <v>45200</v>
      </c>
      <c r="C75" s="6">
        <v>45291</v>
      </c>
      <c r="D75">
        <v>30000000</v>
      </c>
      <c r="E75">
        <v>37000000</v>
      </c>
      <c r="F75">
        <v>37900000</v>
      </c>
      <c r="G75" t="s">
        <v>135</v>
      </c>
      <c r="H75" s="2">
        <v>129199</v>
      </c>
      <c r="I75" s="2">
        <v>181063</v>
      </c>
      <c r="J75" s="2">
        <v>0</v>
      </c>
      <c r="K75" s="2">
        <v>172663</v>
      </c>
      <c r="L75" s="2">
        <f t="shared" si="2"/>
        <v>172663</v>
      </c>
      <c r="M75" s="2">
        <f t="shared" si="3"/>
        <v>172663</v>
      </c>
      <c r="N75" t="s">
        <v>78</v>
      </c>
      <c r="O75" s="7" t="s">
        <v>166</v>
      </c>
      <c r="P75" t="s">
        <v>55</v>
      </c>
      <c r="Q75" s="6">
        <v>45315</v>
      </c>
      <c r="R75" s="6">
        <v>45291</v>
      </c>
      <c r="S75" t="s">
        <v>165</v>
      </c>
    </row>
    <row r="76" spans="1:19" x14ac:dyDescent="0.25">
      <c r="A76">
        <v>2023</v>
      </c>
      <c r="B76" s="6">
        <v>45200</v>
      </c>
      <c r="C76" s="6">
        <v>45291</v>
      </c>
      <c r="D76">
        <v>30000000</v>
      </c>
      <c r="E76">
        <v>38000000</v>
      </c>
      <c r="F76">
        <v>38100000</v>
      </c>
      <c r="G76" t="s">
        <v>136</v>
      </c>
      <c r="H76" s="2">
        <v>1095231</v>
      </c>
      <c r="I76" s="2">
        <v>1661865.79</v>
      </c>
      <c r="J76" s="2">
        <v>0</v>
      </c>
      <c r="K76" s="2">
        <v>1652682.3</v>
      </c>
      <c r="L76" s="2">
        <f t="shared" si="2"/>
        <v>1652682.3</v>
      </c>
      <c r="M76" s="2">
        <v>1652682.28</v>
      </c>
      <c r="N76" t="s">
        <v>161</v>
      </c>
      <c r="O76" s="7" t="s">
        <v>166</v>
      </c>
      <c r="P76" t="s">
        <v>55</v>
      </c>
      <c r="Q76" s="6">
        <v>45315</v>
      </c>
      <c r="R76" s="6">
        <v>45291</v>
      </c>
      <c r="S76" t="s">
        <v>165</v>
      </c>
    </row>
    <row r="77" spans="1:19" x14ac:dyDescent="0.25">
      <c r="A77">
        <v>2023</v>
      </c>
      <c r="B77" s="6">
        <v>45200</v>
      </c>
      <c r="C77" s="6">
        <v>45291</v>
      </c>
      <c r="D77">
        <v>30000000</v>
      </c>
      <c r="E77">
        <v>38000000</v>
      </c>
      <c r="F77">
        <v>38200000</v>
      </c>
      <c r="G77" t="s">
        <v>137</v>
      </c>
      <c r="H77" s="2">
        <v>2623688</v>
      </c>
      <c r="I77" s="2">
        <v>2965172.69</v>
      </c>
      <c r="J77" s="2">
        <v>0</v>
      </c>
      <c r="K77" s="2">
        <v>2877770.02</v>
      </c>
      <c r="L77" s="2">
        <f t="shared" si="2"/>
        <v>2877770.02</v>
      </c>
      <c r="M77" s="2">
        <v>2877770</v>
      </c>
      <c r="N77" t="s">
        <v>162</v>
      </c>
      <c r="O77" s="7" t="s">
        <v>166</v>
      </c>
      <c r="P77" t="s">
        <v>55</v>
      </c>
      <c r="Q77" s="6">
        <v>45315</v>
      </c>
      <c r="R77" s="6">
        <v>45291</v>
      </c>
      <c r="S77" t="s">
        <v>165</v>
      </c>
    </row>
    <row r="78" spans="1:19" x14ac:dyDescent="0.25">
      <c r="A78">
        <v>2023</v>
      </c>
      <c r="B78" s="6">
        <v>45200</v>
      </c>
      <c r="C78" s="6">
        <v>45291</v>
      </c>
      <c r="D78">
        <v>30000000</v>
      </c>
      <c r="E78">
        <v>38000000</v>
      </c>
      <c r="F78">
        <v>38400000</v>
      </c>
      <c r="G78" t="s">
        <v>138</v>
      </c>
      <c r="H78" s="2">
        <v>200500</v>
      </c>
      <c r="I78" s="2">
        <v>151767.44</v>
      </c>
      <c r="J78" s="2">
        <v>0</v>
      </c>
      <c r="K78" s="2">
        <v>151767.44</v>
      </c>
      <c r="L78" s="2">
        <f t="shared" si="2"/>
        <v>151767.44</v>
      </c>
      <c r="M78" s="2">
        <f t="shared" si="3"/>
        <v>151767.44</v>
      </c>
      <c r="N78" t="s">
        <v>139</v>
      </c>
      <c r="O78" s="7" t="s">
        <v>166</v>
      </c>
      <c r="P78" t="s">
        <v>55</v>
      </c>
      <c r="Q78" s="6">
        <v>45315</v>
      </c>
      <c r="R78" s="6">
        <v>45291</v>
      </c>
      <c r="S78" t="s">
        <v>165</v>
      </c>
    </row>
    <row r="79" spans="1:19" x14ac:dyDescent="0.25">
      <c r="A79">
        <v>2023</v>
      </c>
      <c r="B79" s="6">
        <v>45200</v>
      </c>
      <c r="C79" s="6">
        <v>45291</v>
      </c>
      <c r="D79">
        <v>30000000</v>
      </c>
      <c r="E79">
        <v>39000000</v>
      </c>
      <c r="F79">
        <v>39200000</v>
      </c>
      <c r="G79" t="s">
        <v>140</v>
      </c>
      <c r="H79" s="2">
        <v>39000</v>
      </c>
      <c r="I79" s="2">
        <v>29047.8</v>
      </c>
      <c r="J79" s="2">
        <v>0</v>
      </c>
      <c r="K79" s="2">
        <v>24138</v>
      </c>
      <c r="L79" s="2">
        <f t="shared" si="2"/>
        <v>24138</v>
      </c>
      <c r="M79" s="2">
        <f t="shared" si="3"/>
        <v>24138</v>
      </c>
      <c r="N79" t="s">
        <v>69</v>
      </c>
      <c r="O79" s="7" t="s">
        <v>166</v>
      </c>
      <c r="P79" t="s">
        <v>55</v>
      </c>
      <c r="Q79" s="6">
        <v>45315</v>
      </c>
      <c r="R79" s="6">
        <v>45291</v>
      </c>
      <c r="S79" t="s">
        <v>165</v>
      </c>
    </row>
    <row r="80" spans="1:19" x14ac:dyDescent="0.25">
      <c r="A80">
        <v>2023</v>
      </c>
      <c r="B80" s="6">
        <v>45200</v>
      </c>
      <c r="C80" s="6">
        <v>45291</v>
      </c>
      <c r="D80">
        <v>30000000</v>
      </c>
      <c r="E80">
        <v>39000000</v>
      </c>
      <c r="F80">
        <v>39800000</v>
      </c>
      <c r="G80" t="s">
        <v>141</v>
      </c>
      <c r="H80" s="2">
        <v>1885534</v>
      </c>
      <c r="I80" s="2">
        <v>1915908</v>
      </c>
      <c r="J80" s="2">
        <v>0</v>
      </c>
      <c r="K80" s="2">
        <v>1915908</v>
      </c>
      <c r="L80" s="2">
        <f t="shared" si="2"/>
        <v>1915908</v>
      </c>
      <c r="M80" s="2">
        <v>1623374</v>
      </c>
      <c r="N80" t="s">
        <v>63</v>
      </c>
      <c r="O80" s="7" t="s">
        <v>166</v>
      </c>
      <c r="P80" t="s">
        <v>55</v>
      </c>
      <c r="Q80" s="6">
        <v>45315</v>
      </c>
      <c r="R80" s="6">
        <v>45291</v>
      </c>
      <c r="S80" t="s">
        <v>165</v>
      </c>
    </row>
    <row r="81" spans="1:19" x14ac:dyDescent="0.25">
      <c r="A81">
        <v>2023</v>
      </c>
      <c r="B81" s="6">
        <v>45200</v>
      </c>
      <c r="C81" s="6">
        <v>45291</v>
      </c>
      <c r="D81">
        <v>40000000</v>
      </c>
      <c r="E81">
        <v>44000000</v>
      </c>
      <c r="F81">
        <v>44400000</v>
      </c>
      <c r="G81" t="s">
        <v>142</v>
      </c>
      <c r="H81" s="2">
        <v>1200000</v>
      </c>
      <c r="I81" s="2">
        <v>3367830.41</v>
      </c>
      <c r="J81" s="2">
        <v>0</v>
      </c>
      <c r="K81" s="2">
        <v>3277830.41</v>
      </c>
      <c r="L81" s="2">
        <f t="shared" si="2"/>
        <v>3277830.41</v>
      </c>
      <c r="M81" s="2">
        <f t="shared" si="3"/>
        <v>3277830.41</v>
      </c>
      <c r="N81" t="s">
        <v>163</v>
      </c>
      <c r="O81" s="7" t="s">
        <v>166</v>
      </c>
      <c r="P81" t="s">
        <v>55</v>
      </c>
      <c r="Q81" s="6">
        <v>45315</v>
      </c>
      <c r="R81" s="6">
        <v>45291</v>
      </c>
      <c r="S81" t="s">
        <v>165</v>
      </c>
    </row>
    <row r="82" spans="1:19" x14ac:dyDescent="0.25">
      <c r="A82">
        <v>2023</v>
      </c>
      <c r="B82" s="6">
        <v>45200</v>
      </c>
      <c r="C82" s="6">
        <v>45291</v>
      </c>
      <c r="D82">
        <v>40000000</v>
      </c>
      <c r="E82">
        <v>44000000</v>
      </c>
      <c r="F82">
        <v>44500000</v>
      </c>
      <c r="G82" t="s">
        <v>143</v>
      </c>
      <c r="H82" s="2">
        <v>900000</v>
      </c>
      <c r="I82" s="2">
        <v>0</v>
      </c>
      <c r="J82" s="2">
        <v>0</v>
      </c>
      <c r="K82" s="2">
        <v>0</v>
      </c>
      <c r="L82" s="2">
        <f t="shared" si="2"/>
        <v>0</v>
      </c>
      <c r="M82" s="2">
        <v>0</v>
      </c>
      <c r="N82" t="s">
        <v>164</v>
      </c>
      <c r="O82" s="7" t="s">
        <v>166</v>
      </c>
      <c r="P82" t="s">
        <v>55</v>
      </c>
      <c r="Q82" s="6">
        <v>45315</v>
      </c>
      <c r="R82" s="6">
        <v>45291</v>
      </c>
      <c r="S82" t="s">
        <v>165</v>
      </c>
    </row>
    <row r="83" spans="1:19" x14ac:dyDescent="0.25">
      <c r="A83">
        <v>2023</v>
      </c>
      <c r="B83" s="6">
        <v>45200</v>
      </c>
      <c r="C83" s="6">
        <v>45291</v>
      </c>
      <c r="D83">
        <v>50000000</v>
      </c>
      <c r="E83">
        <v>51000000</v>
      </c>
      <c r="F83">
        <v>51300000</v>
      </c>
      <c r="G83" t="s">
        <v>144</v>
      </c>
      <c r="H83" s="2">
        <v>0</v>
      </c>
      <c r="I83" s="2">
        <v>6670000</v>
      </c>
      <c r="J83" s="2">
        <v>0</v>
      </c>
      <c r="K83" s="2">
        <v>6670000</v>
      </c>
      <c r="L83" s="2">
        <f t="shared" si="2"/>
        <v>6670000</v>
      </c>
      <c r="M83" s="2">
        <v>6670000</v>
      </c>
      <c r="N83" t="s">
        <v>119</v>
      </c>
      <c r="O83" s="7" t="s">
        <v>166</v>
      </c>
      <c r="P83" t="s">
        <v>55</v>
      </c>
      <c r="Q83" s="6">
        <v>45315</v>
      </c>
      <c r="R83" s="6">
        <v>45291</v>
      </c>
      <c r="S83" t="s">
        <v>165</v>
      </c>
    </row>
    <row r="84" spans="1:19" x14ac:dyDescent="0.25">
      <c r="A84">
        <v>2023</v>
      </c>
      <c r="B84" s="6">
        <v>45200</v>
      </c>
      <c r="C84" s="6">
        <v>45291</v>
      </c>
      <c r="D84">
        <v>50000000</v>
      </c>
      <c r="E84">
        <v>51000000</v>
      </c>
      <c r="F84">
        <v>51500000</v>
      </c>
      <c r="G84" t="s">
        <v>145</v>
      </c>
      <c r="H84" s="2">
        <v>0</v>
      </c>
      <c r="I84" s="2">
        <v>53411.16</v>
      </c>
      <c r="J84" s="2">
        <v>0</v>
      </c>
      <c r="K84" s="2">
        <v>53411.16</v>
      </c>
      <c r="L84" s="2">
        <f t="shared" si="2"/>
        <v>53411.16</v>
      </c>
      <c r="M84" s="2">
        <f t="shared" ref="M84:M87" si="4">K84</f>
        <v>53411.16</v>
      </c>
      <c r="N84" t="s">
        <v>75</v>
      </c>
      <c r="O84" s="7" t="s">
        <v>166</v>
      </c>
      <c r="P84" t="s">
        <v>55</v>
      </c>
      <c r="Q84" s="6">
        <v>45315</v>
      </c>
      <c r="R84" s="6">
        <v>45291</v>
      </c>
      <c r="S84" t="s">
        <v>165</v>
      </c>
    </row>
    <row r="85" spans="1:19" x14ac:dyDescent="0.25">
      <c r="A85">
        <v>2023</v>
      </c>
      <c r="B85" s="6">
        <v>45200</v>
      </c>
      <c r="C85" s="6">
        <v>45291</v>
      </c>
      <c r="D85">
        <v>50000000</v>
      </c>
      <c r="E85">
        <v>52000000</v>
      </c>
      <c r="F85">
        <v>52100000</v>
      </c>
      <c r="G85" t="s">
        <v>146</v>
      </c>
      <c r="H85" s="2">
        <v>0</v>
      </c>
      <c r="I85" s="2">
        <v>138826.98000000001</v>
      </c>
      <c r="J85" s="2">
        <v>0</v>
      </c>
      <c r="K85" s="2">
        <v>138686.57999999999</v>
      </c>
      <c r="L85" s="2">
        <f t="shared" si="2"/>
        <v>138686.57999999999</v>
      </c>
      <c r="M85" s="2">
        <f t="shared" si="4"/>
        <v>138686.57999999999</v>
      </c>
      <c r="N85" t="s">
        <v>75</v>
      </c>
      <c r="O85" s="7" t="s">
        <v>166</v>
      </c>
      <c r="P85" t="s">
        <v>55</v>
      </c>
      <c r="Q85" s="6">
        <v>45315</v>
      </c>
      <c r="R85" s="6">
        <v>45291</v>
      </c>
      <c r="S85" t="s">
        <v>165</v>
      </c>
    </row>
    <row r="86" spans="1:19" x14ac:dyDescent="0.25">
      <c r="A86">
        <v>2023</v>
      </c>
      <c r="B86" s="6">
        <v>45200</v>
      </c>
      <c r="C86" s="6">
        <v>45291</v>
      </c>
      <c r="D86">
        <v>50000000</v>
      </c>
      <c r="E86">
        <v>56000000</v>
      </c>
      <c r="F86">
        <v>56400000</v>
      </c>
      <c r="G86" t="s">
        <v>147</v>
      </c>
      <c r="H86" s="2">
        <v>0</v>
      </c>
      <c r="I86" s="2">
        <v>364192.93</v>
      </c>
      <c r="J86" s="2">
        <v>0</v>
      </c>
      <c r="K86" s="2">
        <v>362192.94</v>
      </c>
      <c r="L86" s="2">
        <f t="shared" si="2"/>
        <v>362192.94</v>
      </c>
      <c r="M86" s="2">
        <f t="shared" si="4"/>
        <v>362192.94</v>
      </c>
      <c r="N86" t="s">
        <v>126</v>
      </c>
      <c r="O86" s="7" t="s">
        <v>166</v>
      </c>
      <c r="P86" t="s">
        <v>55</v>
      </c>
      <c r="Q86" s="6">
        <v>45315</v>
      </c>
      <c r="R86" s="6">
        <v>45291</v>
      </c>
      <c r="S86" t="s">
        <v>165</v>
      </c>
    </row>
    <row r="87" spans="1:19" x14ac:dyDescent="0.25">
      <c r="A87">
        <v>2023</v>
      </c>
      <c r="B87" s="6">
        <v>45200</v>
      </c>
      <c r="C87" s="6">
        <v>45291</v>
      </c>
      <c r="D87">
        <v>50000000</v>
      </c>
      <c r="E87">
        <v>56000000</v>
      </c>
      <c r="F87">
        <v>56600000</v>
      </c>
      <c r="G87" t="s">
        <v>148</v>
      </c>
      <c r="H87" s="2">
        <v>0</v>
      </c>
      <c r="I87" s="2">
        <v>350500</v>
      </c>
      <c r="J87" s="2">
        <v>0</v>
      </c>
      <c r="K87" s="2">
        <v>350500</v>
      </c>
      <c r="L87" s="2">
        <f t="shared" si="2"/>
        <v>350500</v>
      </c>
      <c r="M87" s="2">
        <f t="shared" si="4"/>
        <v>350500</v>
      </c>
      <c r="N87" t="s">
        <v>75</v>
      </c>
      <c r="O87" s="7" t="s">
        <v>166</v>
      </c>
      <c r="P87" t="s">
        <v>55</v>
      </c>
      <c r="Q87" s="6">
        <v>45315</v>
      </c>
      <c r="R87" s="6">
        <v>45291</v>
      </c>
      <c r="S87" t="s">
        <v>165</v>
      </c>
    </row>
  </sheetData>
  <mergeCells count="7">
    <mergeCell ref="A6:S6"/>
    <mergeCell ref="A2:C2"/>
    <mergeCell ref="D2:F2"/>
    <mergeCell ref="G2:I2"/>
    <mergeCell ref="A3:C3"/>
    <mergeCell ref="D3:F3"/>
    <mergeCell ref="G3:I3"/>
  </mergeCells>
  <hyperlinks>
    <hyperlink ref="O8" r:id="rId1" xr:uid="{A36804D2-1A09-48E0-B6F0-EEA02D627C5B}"/>
    <hyperlink ref="O9:O87" r:id="rId2" display="https://ivecnas.ddns.net:50194/admin/fracciones/Enero-2024/ECONOMICA_4totrim23.pdf" xr:uid="{8735627F-FE30-4295-B95E-51A73B5C5CC6}"/>
  </hyperlinks>
  <pageMargins left="0.7" right="0.7" top="0.75" bottom="0.75" header="0.3" footer="0.3"/>
  <pageSetup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IVEC.PRESUPUESTOS</cp:lastModifiedBy>
  <dcterms:created xsi:type="dcterms:W3CDTF">2023-10-18T01:24:15Z</dcterms:created>
  <dcterms:modified xsi:type="dcterms:W3CDTF">2024-01-24T21:04:32Z</dcterms:modified>
</cp:coreProperties>
</file>