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calcChain.xml><?xml version="1.0" encoding="utf-8"?>
<calcChain xmlns="http://schemas.openxmlformats.org/spreadsheetml/2006/main">
  <c r="BH10" i="1" l="1"/>
  <c r="BG10" i="1"/>
  <c r="BF10" i="1"/>
  <c r="BE10" i="1"/>
  <c r="AZ10" i="1"/>
  <c r="AQ10" i="1"/>
  <c r="AP10" i="1"/>
  <c r="AO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X10" i="1"/>
  <c r="W10" i="1"/>
  <c r="V10" i="1"/>
  <c r="U10" i="1"/>
  <c r="T10" i="1"/>
  <c r="S10" i="1"/>
  <c r="R10" i="1"/>
  <c r="N10" i="1"/>
  <c r="M10" i="1"/>
  <c r="K10" i="1"/>
  <c r="J10" i="1"/>
  <c r="I10" i="1"/>
  <c r="G10" i="1"/>
  <c r="F10" i="1"/>
  <c r="E10" i="1"/>
  <c r="D10" i="1"/>
  <c r="C10" i="1"/>
  <c r="B10" i="1"/>
  <c r="A10" i="1"/>
  <c r="BH9" i="1"/>
  <c r="BG9" i="1"/>
  <c r="BF9" i="1"/>
  <c r="BE9" i="1"/>
  <c r="AZ9" i="1"/>
  <c r="AQ9" i="1"/>
  <c r="AP9" i="1"/>
  <c r="AO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X9" i="1"/>
  <c r="W9" i="1"/>
  <c r="V9" i="1"/>
  <c r="U9" i="1"/>
  <c r="T9" i="1"/>
  <c r="S9" i="1"/>
  <c r="R9" i="1"/>
  <c r="N9" i="1"/>
  <c r="M9" i="1"/>
  <c r="K9" i="1"/>
  <c r="J9" i="1"/>
  <c r="I9" i="1"/>
  <c r="G9" i="1"/>
  <c r="F9" i="1"/>
  <c r="E9" i="1"/>
  <c r="D9" i="1"/>
  <c r="C9" i="1"/>
  <c r="B9" i="1"/>
  <c r="A9" i="1"/>
  <c r="BH8" i="1"/>
  <c r="BG8" i="1"/>
  <c r="BF8" i="1"/>
  <c r="BE8" i="1"/>
  <c r="AZ8" i="1"/>
  <c r="AQ8" i="1"/>
  <c r="AP8" i="1"/>
  <c r="AO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N8" i="1"/>
  <c r="M8" i="1"/>
  <c r="K8" i="1"/>
  <c r="J8" i="1"/>
  <c r="I8" i="1"/>
  <c r="G8" i="1"/>
  <c r="F8" i="1"/>
  <c r="E8" i="1"/>
  <c r="D8" i="1"/>
  <c r="C8" i="1"/>
  <c r="B8" i="1"/>
  <c r="A8" i="1"/>
</calcChain>
</file>

<file path=xl/sharedStrings.xml><?xml version="1.0" encoding="utf-8"?>
<sst xmlns="http://schemas.openxmlformats.org/spreadsheetml/2006/main" count="305" uniqueCount="199">
  <si>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</si>
  <si>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</si>
  <si>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</si>
  <si>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</si>
  <si>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</si>
  <si>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</si>
  <si>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</si>
  <si>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</si>
  <si>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</si>
  <si>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</si>
  <si>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</si>
  <si>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</si>
  <si>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</si>
  <si>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</si>
  <si>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</si>
  <si>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</si>
  <si>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</si>
  <si>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</si>
  <si>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</si>
  <si>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</si>
  <si>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</si>
  <si>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</si>
  <si>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</si>
  <si>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</si>
  <si>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</si>
  <si>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</si>
  <si>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</si>
  <si>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</si>
  <si>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</si>
  <si>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</si>
  <si>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</si>
  <si>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</si>
  <si>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</si>
  <si>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</si>
  <si>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</si>
  <si>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</si>
  <si>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</si>
  <si>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</si>
  <si>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</si>
  <si>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</si>
  <si>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</si>
  <si>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</si>
  <si>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</si>
  <si>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</si>
  <si>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</si>
  <si>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</si>
  <si>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</si>
  <si>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</si>
  <si>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</si>
  <si>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</si>
  <si>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</si>
  <si>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</si>
  <si>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</si>
  <si>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</si>
  <si>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</si>
  <si>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</si>
  <si>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</si>
  <si>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</si>
  <si>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</si>
  <si>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</si>
  <si>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</si>
  <si>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</si>
  <si>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</si>
  <si>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</si>
  <si>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</si>
  <si>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</si>
  <si>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</si>
  <si>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</si>
  <si>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</si>
  <si>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</si>
  <si>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</si>
  <si>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</si>
  <si>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</si>
  <si>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</si>
  <si>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</si>
  <si>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</si>
  <si>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</si>
  <si>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</si>
  <si>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</si>
  <si>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</si>
  <si>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</si>
  <si>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</si>
  <si>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</si>
  <si>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</si>
  <si>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</si>
  <si>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</si>
  <si>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</si>
  <si>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</si>
  <si>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</si>
  <si>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</si>
  <si>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</si>
  <si>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</si>
  <si>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</si>
  <si>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</si>
  <si>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</si>
  <si>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</si>
  <si>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</si>
  <si>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</si>
  <si>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</si>
  <si>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</si>
  <si>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</si>
  <si>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</si>
  <si>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</si>
  <si>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</si>
  <si>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</si>
  <si>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</si>
  <si>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</si>
  <si>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</si>
  <si>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</si>
  <si>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</si>
  <si>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</si>
  <si>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</si>
  <si>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</si>
  <si>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</si>
  <si>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</si>
  <si>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</si>
  <si>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</si>
  <si>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</si>
  <si>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</si>
  <si>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</si>
  <si>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</si>
  <si>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</si>
  <si>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</si>
  <si>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</si>
  <si>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</si>
  <si>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</si>
  <si>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</si>
  <si>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</si>
  <si>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</si>
  <si>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</si>
  <si>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</si>
  <si>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</si>
  <si>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</si>
  <si>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</si>
  <si>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</si>
  <si>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</si>
  <si>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</si>
  <si>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</si>
  <si>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</si>
  <si>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</si>
  <si>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</si>
  <si>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</si>
  <si>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</si>
  <si>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</si>
  <si>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</si>
  <si>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</si>
  <si>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</si>
  <si>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</si>
  <si>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</si>
  <si>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</si>
  <si>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</si>
  <si>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</si>
  <si>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</si>
  <si>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</si>
  <si>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</si>
  <si>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</si>
  <si>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</si>
  <si>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</si>
  <si>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</si>
  <si>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</si>
  <si>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</si>
  <si>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</si>
  <si>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</si>
  <si>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</si>
  <si>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</si>
  <si>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</si>
  <si>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</si>
  <si>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</si>
  <si>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</si>
  <si>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</si>
  <si>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</si>
  <si>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</si>
  <si>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</si>
  <si>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</si>
  <si>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</si>
  <si>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</si>
  <si>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</si>
  <si>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</si>
  <si>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</si>
  <si>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</si>
  <si>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</si>
  <si>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</si>
  <si>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</si>
  <si>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</si>
  <si>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</si>
  <si>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</si>
  <si>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</si>
  <si>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</si>
  <si>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</si>
  <si>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</si>
  <si>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</si>
  <si>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</si>
  <si>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</si>
  <si>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</si>
  <si>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</si>
  <si>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</si>
  <si>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</si>
  <si>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ADMINISTRATIVA</t>
  </si>
  <si>
    <t>http://www.ivec.gob.mx/admin/fracciones/FraccionXIV/LicitacionesSimplificadas/2020/LS116C80801-002-2020/FALLO_IC.pdf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</si>
</sst>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a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>
        <row r="8">
          <cell r="A8">
            <v>2020</v>
          </cell>
          <cell r="B8">
            <v>43831</v>
          </cell>
          <cell r="C8">
            <v>43921</v>
          </cell>
          <cell r="D8" t="str">
            <v>Invitación a cuando menos tres personas</v>
          </cell>
          <cell r="E8" t="str">
            <v>Servicios</v>
          </cell>
          <cell r="F8">
            <v>1</v>
          </cell>
          <cell r="G8" t="str">
            <v>LS-116C80801-002/2020</v>
          </cell>
          <cell r="I8">
            <v>43916</v>
          </cell>
          <cell r="J8" t="str">
            <v>SERVICIO DE LIMPIEZA</v>
          </cell>
          <cell r="K8">
            <v>1</v>
          </cell>
          <cell r="M8">
            <v>1</v>
          </cell>
          <cell r="N8">
            <v>1</v>
          </cell>
          <cell r="R8" t="str">
            <v>VICTOR MIGUEL</v>
          </cell>
          <cell r="S8" t="str">
            <v>LUCIANO</v>
          </cell>
          <cell r="T8" t="str">
            <v>VAZQUEZ</v>
          </cell>
          <cell r="U8" t="str">
            <v>INSUMOS COMERCIAL DEL GOLFO S.A DE C.V.</v>
          </cell>
          <cell r="V8" t="str">
            <v>ICG131004N15</v>
          </cell>
          <cell r="W8" t="str">
            <v>FUE LA MEJOR PROPUESTA DE CALIDAD,COSTO Y FINANCIAMIENTO</v>
          </cell>
          <cell r="X8" t="str">
            <v>SUBDIRECCION ADMINISTRATIVA</v>
          </cell>
          <cell r="Y8" t="str">
            <v>SUBDIRECCION ADMINISTRATIVA</v>
          </cell>
          <cell r="Z8" t="str">
            <v>DEPARTAMENTO DE RECUERSOS MATERIALES Y SERVICIOS GENERALES</v>
          </cell>
          <cell r="AA8" t="str">
            <v>IVEC/DJ/CAPS/0062/2020</v>
          </cell>
          <cell r="AB8">
            <v>43922</v>
          </cell>
          <cell r="AC8">
            <v>0</v>
          </cell>
          <cell r="AD8">
            <v>0</v>
          </cell>
          <cell r="AE8">
            <v>0</v>
          </cell>
          <cell r="AF8">
            <v>1215182.3600000001</v>
          </cell>
          <cell r="AG8" t="str">
            <v>MXN</v>
          </cell>
          <cell r="AH8">
            <v>1</v>
          </cell>
          <cell r="AI8" t="str">
            <v>TRANSFERENCIA</v>
          </cell>
          <cell r="AJ8" t="str">
            <v>SERVICIO DE LIMPIEZA</v>
          </cell>
          <cell r="AK8">
            <v>43922</v>
          </cell>
          <cell r="AL8">
            <v>44196</v>
          </cell>
          <cell r="AO8">
            <v>1</v>
          </cell>
          <cell r="AP8" t="str">
            <v>Estatales</v>
          </cell>
          <cell r="AQ8">
            <v>110220</v>
          </cell>
          <cell r="AZ8" t="str">
            <v>NO APLICA</v>
          </cell>
          <cell r="BE8" t="str">
            <v>DEPARTAMENTO DE RECURSOS MATERIALES  Y SERVICIOS GENERALES</v>
          </cell>
          <cell r="BF8">
            <v>43959</v>
          </cell>
          <cell r="BG8">
            <v>43969</v>
          </cell>
          <cell r="BH8" t="str">
            <v>SE LE ADJUDICO LA LICITACION</v>
          </cell>
        </row>
        <row r="9">
          <cell r="A9">
            <v>2020</v>
          </cell>
          <cell r="B9">
            <v>43831</v>
          </cell>
          <cell r="C9">
            <v>43921</v>
          </cell>
          <cell r="D9" t="str">
            <v>Invitación a cuando menos tres personas</v>
          </cell>
          <cell r="E9" t="str">
            <v>Servicios</v>
          </cell>
          <cell r="F9">
            <v>2</v>
          </cell>
          <cell r="G9" t="str">
            <v>LS-116C80801-002/2020</v>
          </cell>
          <cell r="I9">
            <v>43916</v>
          </cell>
          <cell r="J9" t="str">
            <v>SERVICIO DE LIMPIEZA</v>
          </cell>
          <cell r="K9">
            <v>2</v>
          </cell>
          <cell r="M9">
            <v>2</v>
          </cell>
          <cell r="N9">
            <v>2</v>
          </cell>
          <cell r="R9" t="str">
            <v xml:space="preserve">ELSA ALICIA </v>
          </cell>
          <cell r="S9" t="str">
            <v>CASTILLO</v>
          </cell>
          <cell r="T9" t="str">
            <v>JUAREZ</v>
          </cell>
          <cell r="U9" t="str">
            <v>FISICA</v>
          </cell>
          <cell r="W9" t="str">
            <v xml:space="preserve">SE DESECHO SU PROPUESTA </v>
          </cell>
          <cell r="X9" t="str">
            <v>SUBDIRECCION ADMINISTRATIVA</v>
          </cell>
          <cell r="Z9" t="str">
            <v>DEPARTAMENTO DE RECUERSOS MATERIALES Y SERVICIOS GENERALES</v>
          </cell>
          <cell r="AB9">
            <v>43916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>MXN</v>
          </cell>
          <cell r="AH9">
            <v>1</v>
          </cell>
          <cell r="AI9" t="str">
            <v>NO APLICA</v>
          </cell>
          <cell r="AJ9" t="str">
            <v>SERVICIO DE LIMPIEZA</v>
          </cell>
          <cell r="AK9">
            <v>43916</v>
          </cell>
          <cell r="AL9">
            <v>43916</v>
          </cell>
          <cell r="AO9">
            <v>2</v>
          </cell>
          <cell r="AP9" t="str">
            <v>Estatales</v>
          </cell>
          <cell r="AQ9">
            <v>0</v>
          </cell>
          <cell r="AZ9" t="str">
            <v>NO APLICA</v>
          </cell>
          <cell r="BE9" t="str">
            <v>DEPARTAMENTO DE RECURSOS MATERIALES  Y SERVICIOS GENERALES</v>
          </cell>
          <cell r="BF9">
            <v>43959</v>
          </cell>
          <cell r="BG9">
            <v>43969</v>
          </cell>
          <cell r="BH9" t="str">
            <v>SE DESECHO LA PROPUESTA POR NO APORTAR LAS CONDICIONES TECNICAS LA CALIDAD Y EL PRECIO.</v>
          </cell>
        </row>
        <row r="10">
          <cell r="A10">
            <v>2020</v>
          </cell>
          <cell r="B10">
            <v>43831</v>
          </cell>
          <cell r="C10">
            <v>43921</v>
          </cell>
          <cell r="D10" t="str">
            <v>Invitación a cuando menos tres personas</v>
          </cell>
          <cell r="E10" t="str">
            <v>Servicios</v>
          </cell>
          <cell r="F10">
            <v>3</v>
          </cell>
          <cell r="G10" t="str">
            <v>LS-116C80801-002/2020</v>
          </cell>
          <cell r="I10">
            <v>43916</v>
          </cell>
          <cell r="J10" t="str">
            <v>SERVICIO DE LIMPIEZA</v>
          </cell>
          <cell r="K10">
            <v>3</v>
          </cell>
          <cell r="M10">
            <v>3</v>
          </cell>
          <cell r="N10">
            <v>3</v>
          </cell>
          <cell r="R10" t="str">
            <v>AZIEL</v>
          </cell>
          <cell r="S10" t="str">
            <v xml:space="preserve">MUÑOZ </v>
          </cell>
          <cell r="T10" t="str">
            <v>CORDOBA</v>
          </cell>
          <cell r="U10" t="str">
            <v>FISICA</v>
          </cell>
          <cell r="W10" t="str">
            <v xml:space="preserve">SE DESECHO SU PROPUESTA </v>
          </cell>
          <cell r="X10" t="str">
            <v>SUBDIRECCION ADMINISTRATIVA</v>
          </cell>
          <cell r="Z10" t="str">
            <v>DEPARTAMENTO DE RECUERSOS MATERIALES Y SERVICIOS GENERALES</v>
          </cell>
          <cell r="AB10">
            <v>43916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 t="str">
            <v>MXN</v>
          </cell>
          <cell r="AH10">
            <v>1</v>
          </cell>
          <cell r="AI10" t="str">
            <v>NO APLICA</v>
          </cell>
          <cell r="AJ10" t="str">
            <v>SERVICIO DE LIMPIEZA</v>
          </cell>
          <cell r="AK10">
            <v>43916</v>
          </cell>
          <cell r="AL10">
            <v>43910</v>
          </cell>
          <cell r="AO10">
            <v>3</v>
          </cell>
          <cell r="AP10" t="str">
            <v>Estatales</v>
          </cell>
          <cell r="AQ10">
            <v>0</v>
          </cell>
          <cell r="AZ10" t="str">
            <v>NO APLICA</v>
          </cell>
          <cell r="BE10" t="str">
            <v>DEPARTAMENTO DE RECURSOS MATERIALES  Y SERVICIOS GENERALES</v>
          </cell>
          <cell r="BF10">
            <v>43959</v>
          </cell>
          <cell r="BG10">
            <v>43969</v>
          </cell>
          <cell r="BH10" t="str">
            <v>SE DESECHO LA PROPUESTA POR NO APORTAR LAS CONDICIONES TECNICAS LA CALIDAD Y EL PRECIO.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ec.gob.mx/admin/fracciones/FraccionXIV/LicitacionesSimplificadas/2020/LS116C80801-002-2020/FALLO_IC.pdf" TargetMode="External"/><Relationship Id="rId13" Type="http://schemas.openxmlformats.org/officeDocument/2006/relationships/hyperlink" Target="http://www.ivec.gob.mx/admin/fracciones/FraccionXIV/LicitacionesSimplificadas/2020/LS116C80801-002-2020/FALLO_IC.pdf" TargetMode="External"/><Relationship Id="rId18" Type="http://schemas.openxmlformats.org/officeDocument/2006/relationships/hyperlink" Target="http://www.ivec.gob.mx/admin/fracciones/FraccionXIV/LicitacionesSimplificadas/2020/LS116C80801-002-2020/FALLO_IC.pdf" TargetMode="External"/><Relationship Id="rId3" Type="http://schemas.openxmlformats.org/officeDocument/2006/relationships/hyperlink" Target="http://www.ivec.gob.mx/admin/fracciones/FraccionXIV/LicitacionesSimplificadas/2020/LS116C80801-002-2020/FALLO_IC.pdf" TargetMode="External"/><Relationship Id="rId7" Type="http://schemas.openxmlformats.org/officeDocument/2006/relationships/hyperlink" Target="http://www.ivec.gob.mx/admin/fracciones/FraccionXIV/LicitacionesSimplificadas/2020/LS116C80801-002-2020/FALLO_IC.pdf" TargetMode="External"/><Relationship Id="rId12" Type="http://schemas.openxmlformats.org/officeDocument/2006/relationships/hyperlink" Target="http://www.ivec.gob.mx/admin/fracciones/FraccionXIV/LicitacionesSimplificadas/2020/LS116C80801-002-2020/FALLO_IC.pdf" TargetMode="External"/><Relationship Id="rId17" Type="http://schemas.openxmlformats.org/officeDocument/2006/relationships/hyperlink" Target="http://www.ivec.gob.mx/admin/fracciones/FraccionXIV/LicitacionesSimplificadas/2020/LS116C80801-002-2020/FALLO_IC.pdf" TargetMode="External"/><Relationship Id="rId2" Type="http://schemas.openxmlformats.org/officeDocument/2006/relationships/hyperlink" Target="http://www.ivec.gob.mx/admin/fracciones/FraccionXIV/LicitacionesSimplificadas/2020/LS116C80801-002-2020/FALLO_IC.pdf" TargetMode="External"/><Relationship Id="rId16" Type="http://schemas.openxmlformats.org/officeDocument/2006/relationships/hyperlink" Target="http://www.ivec.gob.mx/admin/fracciones/FraccionXIV/LicitacionesSimplificadas/2020/LS116C80801-002-2020/FALLO_IC.pdf" TargetMode="External"/><Relationship Id="rId1" Type="http://schemas.openxmlformats.org/officeDocument/2006/relationships/hyperlink" Target="http://www.ivec.gob.mx/admin/fracciones/FraccionXIV/LicitacionesSimplificadas/2020/LS116C80801-002-2020/FALLO_IC.pdf" TargetMode="External"/><Relationship Id="rId6" Type="http://schemas.openxmlformats.org/officeDocument/2006/relationships/hyperlink" Target="http://www.ivec.gob.mx/admin/fracciones/FraccionXIV/LicitacionesSimplificadas/2020/LS116C80801-002-2020/FALLO_IC.pdf" TargetMode="External"/><Relationship Id="rId11" Type="http://schemas.openxmlformats.org/officeDocument/2006/relationships/hyperlink" Target="http://www.ivec.gob.mx/admin/fracciones/FraccionXIV/LicitacionesSimplificadas/2020/LS116C80801-002-2020/FALLO_IC.pdf" TargetMode="External"/><Relationship Id="rId5" Type="http://schemas.openxmlformats.org/officeDocument/2006/relationships/hyperlink" Target="http://www.ivec.gob.mx/admin/fracciones/FraccionXIV/LicitacionesSimplificadas/2020/LS116C80801-002-2020/FALLO_IC.pdf" TargetMode="External"/><Relationship Id="rId15" Type="http://schemas.openxmlformats.org/officeDocument/2006/relationships/hyperlink" Target="http://www.ivec.gob.mx/admin/fracciones/FraccionXIV/LicitacionesSimplificadas/2020/LS116C80801-002-2020/FALLO_IC.pdf" TargetMode="External"/><Relationship Id="rId10" Type="http://schemas.openxmlformats.org/officeDocument/2006/relationships/hyperlink" Target="http://www.ivec.gob.mx/admin/fracciones/FraccionXIV/LicitacionesSimplificadas/2020/LS116C80801-002-2020/FALLO_IC.pdf" TargetMode="External"/><Relationship Id="rId4" Type="http://schemas.openxmlformats.org/officeDocument/2006/relationships/hyperlink" Target="http://www.ivec.gob.mx/admin/fracciones/FraccionXIV/LicitacionesSimplificadas/2020/LS116C80801-002-2020/FALLO_IC.pdf" TargetMode="External"/><Relationship Id="rId9" Type="http://schemas.openxmlformats.org/officeDocument/2006/relationships/hyperlink" Target="http://www.ivec.gob.mx/admin/fracciones/FraccionXIV/LicitacionesSimplificadas/2020/LS116C80801-002-2020/FALLO_IC.pdf" TargetMode="External"/><Relationship Id="rId14" Type="http://schemas.openxmlformats.org/officeDocument/2006/relationships/hyperlink" Target="http://www.ivec.gob.mx/admin/fracciones/FraccionXIV/LicitacionesSimplificadas/2020/LS116C80801-002-2020/FALLO_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A2" workbookViewId="0">
      <selection activeCell="BA8" sqref="BA8:B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f>'[1]Reporte de Formatos'!A8</f>
        <v>2020</v>
      </c>
      <c r="B8" s="3">
        <f>'[1]Reporte de Formatos'!B8</f>
        <v>43831</v>
      </c>
      <c r="C8" s="3">
        <f>'[1]Reporte de Formatos'!C8</f>
        <v>43921</v>
      </c>
      <c r="D8" t="str">
        <f>'[1]Reporte de Formatos'!D8</f>
        <v>Invitación a cuando menos tres personas</v>
      </c>
      <c r="E8" t="str">
        <f>'[1]Reporte de Formatos'!E8</f>
        <v>Servicios</v>
      </c>
      <c r="F8">
        <f>'[1]Reporte de Formatos'!F8</f>
        <v>1</v>
      </c>
      <c r="G8" t="str">
        <f>'[1]Reporte de Formatos'!G8</f>
        <v>LS-116C80801-002/2020</v>
      </c>
      <c r="H8" s="4" t="s">
        <v>198</v>
      </c>
      <c r="I8" s="3">
        <f>'[1]Reporte de Formatos'!I8</f>
        <v>43916</v>
      </c>
      <c r="J8" t="str">
        <f>'[1]Reporte de Formatos'!J8</f>
        <v>SERVICIO DE LIMPIEZA</v>
      </c>
      <c r="K8">
        <f>'[1]Reporte de Formatos'!K8</f>
        <v>1</v>
      </c>
      <c r="L8" s="3">
        <v>43921</v>
      </c>
      <c r="M8">
        <f>'[1]Reporte de Formatos'!M8</f>
        <v>1</v>
      </c>
      <c r="N8">
        <f>'[1]Reporte de Formatos'!N8</f>
        <v>1</v>
      </c>
      <c r="O8" s="4" t="s">
        <v>198</v>
      </c>
      <c r="P8" s="4" t="s">
        <v>198</v>
      </c>
      <c r="Q8" s="4" t="s">
        <v>198</v>
      </c>
      <c r="R8" t="str">
        <f>'[1]Reporte de Formatos'!R8</f>
        <v>VICTOR MIGUEL</v>
      </c>
      <c r="S8" t="str">
        <f>'[1]Reporte de Formatos'!S8</f>
        <v>LUCIANO</v>
      </c>
      <c r="T8" t="str">
        <f>'[1]Reporte de Formatos'!T8</f>
        <v>VAZQUEZ</v>
      </c>
      <c r="U8" t="str">
        <f>'[1]Reporte de Formatos'!U8</f>
        <v>INSUMOS COMERCIAL DEL GOLFO S.A DE C.V.</v>
      </c>
      <c r="V8" t="str">
        <f>'[1]Reporte de Formatos'!V8</f>
        <v>ICG131004N15</v>
      </c>
      <c r="W8" t="str">
        <f>'[1]Reporte de Formatos'!W8</f>
        <v>FUE LA MEJOR PROPUESTA DE CALIDAD,COSTO Y FINANCIAMIENTO</v>
      </c>
      <c r="X8" t="str">
        <f>'[1]Reporte de Formatos'!X8</f>
        <v>SUBDIRECCION ADMINISTRATIVA</v>
      </c>
      <c r="Y8" t="str">
        <f>'[1]Reporte de Formatos'!Y8</f>
        <v>SUBDIRECCION ADMINISTRATIVA</v>
      </c>
      <c r="Z8" t="str">
        <f>'[1]Reporte de Formatos'!Z8</f>
        <v>DEPARTAMENTO DE RECUERSOS MATERIALES Y SERVICIOS GENERALES</v>
      </c>
      <c r="AA8" t="str">
        <f>'[1]Reporte de Formatos'!AA8</f>
        <v>IVEC/DJ/CAPS/0062/2020</v>
      </c>
      <c r="AB8" s="3">
        <f>'[1]Reporte de Formatos'!AB8</f>
        <v>43922</v>
      </c>
      <c r="AC8">
        <f>'[1]Reporte de Formatos'!AC8</f>
        <v>0</v>
      </c>
      <c r="AD8">
        <f>'[1]Reporte de Formatos'!AD8</f>
        <v>0</v>
      </c>
      <c r="AE8">
        <f>'[1]Reporte de Formatos'!AE8</f>
        <v>0</v>
      </c>
      <c r="AF8">
        <f>'[1]Reporte de Formatos'!AF8</f>
        <v>1215182.3600000001</v>
      </c>
      <c r="AG8" t="str">
        <f>'[1]Reporte de Formatos'!AG8</f>
        <v>MXN</v>
      </c>
      <c r="AH8">
        <f>'[1]Reporte de Formatos'!AH8</f>
        <v>1</v>
      </c>
      <c r="AI8" t="str">
        <f>'[1]Reporte de Formatos'!AI8</f>
        <v>TRANSFERENCIA</v>
      </c>
      <c r="AJ8" t="str">
        <f>'[1]Reporte de Formatos'!AJ8</f>
        <v>SERVICIO DE LIMPIEZA</v>
      </c>
      <c r="AK8" s="3">
        <f>'[1]Reporte de Formatos'!AK8</f>
        <v>43922</v>
      </c>
      <c r="AL8" s="3">
        <f>'[1]Reporte de Formatos'!AL8</f>
        <v>44196</v>
      </c>
      <c r="AM8" s="4" t="s">
        <v>198</v>
      </c>
      <c r="AN8" s="4" t="s">
        <v>198</v>
      </c>
      <c r="AO8">
        <f>'[1]Reporte de Formatos'!AO8</f>
        <v>1</v>
      </c>
      <c r="AP8" t="str">
        <f>'[1]Reporte de Formatos'!AP8</f>
        <v>Estatales</v>
      </c>
      <c r="AQ8">
        <f>'[1]Reporte de Formatos'!AQ8</f>
        <v>110220</v>
      </c>
      <c r="AU8" s="4"/>
      <c r="AZ8" t="str">
        <f>'[1]Reporte de Formatos'!AZ8</f>
        <v>NO APLICA</v>
      </c>
      <c r="BC8" s="4"/>
      <c r="BE8" t="str">
        <f>'[1]Reporte de Formatos'!BE8</f>
        <v>DEPARTAMENTO DE RECURSOS MATERIALES  Y SERVICIOS GENERALES</v>
      </c>
      <c r="BF8" s="3">
        <f>'[1]Reporte de Formatos'!BF8</f>
        <v>43959</v>
      </c>
      <c r="BG8" s="3">
        <f>'[1]Reporte de Formatos'!BG8</f>
        <v>43969</v>
      </c>
      <c r="BH8" t="str">
        <f>'[1]Reporte de Formatos'!BH8</f>
        <v>SE LE ADJUDICO LA LICITACION</v>
      </c>
    </row>
    <row r="9" spans="1:60" x14ac:dyDescent="0.25">
      <c r="A9">
        <f>'[1]Reporte de Formatos'!A9</f>
        <v>2020</v>
      </c>
      <c r="B9" s="3">
        <f>'[1]Reporte de Formatos'!B9</f>
        <v>43831</v>
      </c>
      <c r="C9" s="3">
        <f>'[1]Reporte de Formatos'!C9</f>
        <v>43921</v>
      </c>
      <c r="D9" t="str">
        <f>'[1]Reporte de Formatos'!D9</f>
        <v>Invitación a cuando menos tres personas</v>
      </c>
      <c r="E9" t="str">
        <f>'[1]Reporte de Formatos'!E9</f>
        <v>Servicios</v>
      </c>
      <c r="F9">
        <f>'[1]Reporte de Formatos'!F9</f>
        <v>2</v>
      </c>
      <c r="G9" t="str">
        <f>'[1]Reporte de Formatos'!G9</f>
        <v>LS-116C80801-002/2020</v>
      </c>
      <c r="H9" s="4" t="s">
        <v>198</v>
      </c>
      <c r="I9" s="3">
        <f>'[1]Reporte de Formatos'!I9</f>
        <v>43916</v>
      </c>
      <c r="J9" t="str">
        <f>'[1]Reporte de Formatos'!J9</f>
        <v>SERVICIO DE LIMPIEZA</v>
      </c>
      <c r="K9">
        <f>'[1]Reporte de Formatos'!K9</f>
        <v>2</v>
      </c>
      <c r="L9" s="3">
        <v>43921</v>
      </c>
      <c r="M9">
        <f>'[1]Reporte de Formatos'!M9</f>
        <v>2</v>
      </c>
      <c r="N9">
        <f>'[1]Reporte de Formatos'!N9</f>
        <v>2</v>
      </c>
      <c r="O9" s="4" t="s">
        <v>198</v>
      </c>
      <c r="P9" s="4" t="s">
        <v>198</v>
      </c>
      <c r="Q9" s="4" t="s">
        <v>198</v>
      </c>
      <c r="R9" t="str">
        <f>'[1]Reporte de Formatos'!R9</f>
        <v xml:space="preserve">ELSA ALICIA </v>
      </c>
      <c r="S9" t="str">
        <f>'[1]Reporte de Formatos'!S9</f>
        <v>CASTILLO</v>
      </c>
      <c r="T9" t="str">
        <f>'[1]Reporte de Formatos'!T9</f>
        <v>JUAREZ</v>
      </c>
      <c r="U9" t="str">
        <f>'[1]Reporte de Formatos'!U9</f>
        <v>FISICA</v>
      </c>
      <c r="V9">
        <f>'[1]Reporte de Formatos'!V9</f>
        <v>0</v>
      </c>
      <c r="W9" t="str">
        <f>'[1]Reporte de Formatos'!W9</f>
        <v xml:space="preserve">SE DESECHO SU PROPUESTA </v>
      </c>
      <c r="X9" t="str">
        <f>'[1]Reporte de Formatos'!X9</f>
        <v>SUBDIRECCION ADMINISTRATIVA</v>
      </c>
      <c r="Y9" t="s">
        <v>197</v>
      </c>
      <c r="Z9" t="str">
        <f>'[1]Reporte de Formatos'!Z9</f>
        <v>DEPARTAMENTO DE RECUERSOS MATERIALES Y SERVICIOS GENERALES</v>
      </c>
      <c r="AA9">
        <f>'[1]Reporte de Formatos'!AA9</f>
        <v>0</v>
      </c>
      <c r="AB9" s="3">
        <f>'[1]Reporte de Formatos'!AB9</f>
        <v>43916</v>
      </c>
      <c r="AC9">
        <f>'[1]Reporte de Formatos'!AC9</f>
        <v>0</v>
      </c>
      <c r="AD9">
        <f>'[1]Reporte de Formatos'!AD9</f>
        <v>0</v>
      </c>
      <c r="AE9">
        <f>'[1]Reporte de Formatos'!AE9</f>
        <v>0</v>
      </c>
      <c r="AF9">
        <f>'[1]Reporte de Formatos'!AF9</f>
        <v>0</v>
      </c>
      <c r="AG9" t="str">
        <f>'[1]Reporte de Formatos'!AG9</f>
        <v>MXN</v>
      </c>
      <c r="AH9">
        <f>'[1]Reporte de Formatos'!AH9</f>
        <v>1</v>
      </c>
      <c r="AI9" t="str">
        <f>'[1]Reporte de Formatos'!AI9</f>
        <v>NO APLICA</v>
      </c>
      <c r="AJ9" t="str">
        <f>'[1]Reporte de Formatos'!AJ9</f>
        <v>SERVICIO DE LIMPIEZA</v>
      </c>
      <c r="AK9" s="3">
        <f>'[1]Reporte de Formatos'!AK9</f>
        <v>43916</v>
      </c>
      <c r="AL9" s="3">
        <f>'[1]Reporte de Formatos'!AL9</f>
        <v>43916</v>
      </c>
      <c r="AM9" s="4" t="s">
        <v>198</v>
      </c>
      <c r="AN9" s="4" t="s">
        <v>198</v>
      </c>
      <c r="AO9">
        <f>'[1]Reporte de Formatos'!AO9</f>
        <v>2</v>
      </c>
      <c r="AP9" t="str">
        <f>'[1]Reporte de Formatos'!AP9</f>
        <v>Estatales</v>
      </c>
      <c r="AQ9">
        <f>'[1]Reporte de Formatos'!AQ9</f>
        <v>0</v>
      </c>
      <c r="AU9" s="4"/>
      <c r="AZ9" t="str">
        <f>'[1]Reporte de Formatos'!AZ9</f>
        <v>NO APLICA</v>
      </c>
      <c r="BC9" s="4"/>
      <c r="BE9" t="str">
        <f>'[1]Reporte de Formatos'!BE9</f>
        <v>DEPARTAMENTO DE RECURSOS MATERIALES  Y SERVICIOS GENERALES</v>
      </c>
      <c r="BF9" s="3">
        <f>'[1]Reporte de Formatos'!BF9</f>
        <v>43959</v>
      </c>
      <c r="BG9" s="3">
        <f>'[1]Reporte de Formatos'!BG9</f>
        <v>43969</v>
      </c>
      <c r="BH9" t="str">
        <f>'[1]Reporte de Formatos'!BH9</f>
        <v>SE DESECHO LA PROPUESTA POR NO APORTAR LAS CONDICIONES TECNICAS LA CALIDAD Y EL PRECIO.</v>
      </c>
    </row>
    <row r="10" spans="1:60" x14ac:dyDescent="0.25">
      <c r="A10">
        <f>'[1]Reporte de Formatos'!A10</f>
        <v>2020</v>
      </c>
      <c r="B10" s="3">
        <f>'[1]Reporte de Formatos'!B10</f>
        <v>43831</v>
      </c>
      <c r="C10" s="3">
        <f>'[1]Reporte de Formatos'!C10</f>
        <v>43921</v>
      </c>
      <c r="D10" t="str">
        <f>'[1]Reporte de Formatos'!D10</f>
        <v>Invitación a cuando menos tres personas</v>
      </c>
      <c r="E10" t="str">
        <f>'[1]Reporte de Formatos'!E10</f>
        <v>Servicios</v>
      </c>
      <c r="F10">
        <f>'[1]Reporte de Formatos'!F10</f>
        <v>3</v>
      </c>
      <c r="G10" t="str">
        <f>'[1]Reporte de Formatos'!G10</f>
        <v>LS-116C80801-002/2020</v>
      </c>
      <c r="H10" s="4" t="s">
        <v>198</v>
      </c>
      <c r="I10" s="3">
        <f>'[1]Reporte de Formatos'!I10</f>
        <v>43916</v>
      </c>
      <c r="J10" t="str">
        <f>'[1]Reporte de Formatos'!J10</f>
        <v>SERVICIO DE LIMPIEZA</v>
      </c>
      <c r="K10">
        <f>'[1]Reporte de Formatos'!K10</f>
        <v>3</v>
      </c>
      <c r="L10" s="3">
        <v>43921</v>
      </c>
      <c r="M10">
        <f>'[1]Reporte de Formatos'!M10</f>
        <v>3</v>
      </c>
      <c r="N10">
        <f>'[1]Reporte de Formatos'!N10</f>
        <v>3</v>
      </c>
      <c r="O10" s="4" t="s">
        <v>198</v>
      </c>
      <c r="P10" s="4" t="s">
        <v>198</v>
      </c>
      <c r="Q10" s="4" t="s">
        <v>198</v>
      </c>
      <c r="R10" t="str">
        <f>'[1]Reporte de Formatos'!R10</f>
        <v>AZIEL</v>
      </c>
      <c r="S10" t="str">
        <f>'[1]Reporte de Formatos'!S10</f>
        <v xml:space="preserve">MUÑOZ </v>
      </c>
      <c r="T10" t="str">
        <f>'[1]Reporte de Formatos'!T10</f>
        <v>CORDOBA</v>
      </c>
      <c r="U10" t="str">
        <f>'[1]Reporte de Formatos'!U10</f>
        <v>FISICA</v>
      </c>
      <c r="V10">
        <f>'[1]Reporte de Formatos'!V10</f>
        <v>0</v>
      </c>
      <c r="W10" t="str">
        <f>'[1]Reporte de Formatos'!W10</f>
        <v xml:space="preserve">SE DESECHO SU PROPUESTA </v>
      </c>
      <c r="X10" t="str">
        <f>'[1]Reporte de Formatos'!X10</f>
        <v>SUBDIRECCION ADMINISTRATIVA</v>
      </c>
      <c r="Y10" t="s">
        <v>197</v>
      </c>
      <c r="Z10" t="str">
        <f>'[1]Reporte de Formatos'!Z10</f>
        <v>DEPARTAMENTO DE RECUERSOS MATERIALES Y SERVICIOS GENERALES</v>
      </c>
      <c r="AA10">
        <f>'[1]Reporte de Formatos'!AA10</f>
        <v>0</v>
      </c>
      <c r="AB10" s="3">
        <f>'[1]Reporte de Formatos'!AB10</f>
        <v>43916</v>
      </c>
      <c r="AC10">
        <f>'[1]Reporte de Formatos'!AC10</f>
        <v>0</v>
      </c>
      <c r="AD10">
        <f>'[1]Reporte de Formatos'!AD10</f>
        <v>0</v>
      </c>
      <c r="AE10">
        <f>'[1]Reporte de Formatos'!AE10</f>
        <v>0</v>
      </c>
      <c r="AF10">
        <f>'[1]Reporte de Formatos'!AF10</f>
        <v>0</v>
      </c>
      <c r="AG10" t="str">
        <f>'[1]Reporte de Formatos'!AG10</f>
        <v>MXN</v>
      </c>
      <c r="AH10">
        <f>'[1]Reporte de Formatos'!AH10</f>
        <v>1</v>
      </c>
      <c r="AI10" t="str">
        <f>'[1]Reporte de Formatos'!AI10</f>
        <v>NO APLICA</v>
      </c>
      <c r="AJ10" t="str">
        <f>'[1]Reporte de Formatos'!AJ10</f>
        <v>SERVICIO DE LIMPIEZA</v>
      </c>
      <c r="AK10" s="3">
        <f>'[1]Reporte de Formatos'!AK10</f>
        <v>43916</v>
      </c>
      <c r="AL10" s="3">
        <f>'[1]Reporte de Formatos'!AL10</f>
        <v>43910</v>
      </c>
      <c r="AM10" s="4" t="s">
        <v>198</v>
      </c>
      <c r="AN10" s="4" t="s">
        <v>198</v>
      </c>
      <c r="AO10">
        <f>'[1]Reporte de Formatos'!AO10</f>
        <v>3</v>
      </c>
      <c r="AP10" t="str">
        <f>'[1]Reporte de Formatos'!AP10</f>
        <v>Estatales</v>
      </c>
      <c r="AQ10">
        <f>'[1]Reporte de Formatos'!AQ10</f>
        <v>0</v>
      </c>
      <c r="AU10" s="4"/>
      <c r="AZ10" t="str">
        <f>'[1]Reporte de Formatos'!AZ10</f>
        <v>NO APLICA</v>
      </c>
      <c r="BC10" s="4"/>
      <c r="BE10" t="str">
        <f>'[1]Reporte de Formatos'!BE10</f>
        <v>DEPARTAMENTO DE RECURSOS MATERIALES  Y SERVICIOS GENERALES</v>
      </c>
      <c r="BF10" s="3">
        <f>'[1]Reporte de Formatos'!BF10</f>
        <v>43959</v>
      </c>
      <c r="BG10" s="3">
        <f>'[1]Reporte de Formatos'!BG10</f>
        <v>43969</v>
      </c>
      <c r="BH10" t="str">
        <f>'[1]Reporte de Formatos'!BH10</f>
        <v>SE DESECHO LA PROPUESTA POR NO APORTAR LAS CONDICIONES TECNICAS LA CALIDAD Y EL PRECIO.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AM10" r:id="rId3"/>
    <hyperlink ref="AN8" r:id="rId4"/>
    <hyperlink ref="AN9" r:id="rId5"/>
    <hyperlink ref="AN10" r:id="rId6"/>
    <hyperlink ref="O8" r:id="rId7"/>
    <hyperlink ref="O9" r:id="rId8"/>
    <hyperlink ref="O10" r:id="rId9"/>
    <hyperlink ref="P8" r:id="rId10"/>
    <hyperlink ref="P9" r:id="rId11"/>
    <hyperlink ref="P10" r:id="rId12"/>
    <hyperlink ref="Q8" r:id="rId13"/>
    <hyperlink ref="Q9" r:id="rId14"/>
    <hyperlink ref="Q10" r:id="rId15"/>
    <hyperlink ref="H8" r:id="rId16"/>
    <hyperlink ref="H9" r:id="rId17"/>
    <hyperlink ref="H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2020-05-18T22:54:45Z</dcterms:created>
  <dcterms:modified xsi:type="dcterms:W3CDTF">2020-05-18T23:18:07Z</dcterms:modified>
</cp:coreProperties>
</file>