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045"/>
  </bookViews>
  <sheets>
    <sheet name="Reporte de Formatos" sheetId="1" r:id="rId1"/>
    <sheet name="Tabla_439561" sheetId="2" r:id="rId2"/>
  </sheets>
  <calcPr calcId="162913"/>
</workbook>
</file>

<file path=xl/calcChain.xml><?xml version="1.0" encoding="utf-8"?>
<calcChain xmlns="http://schemas.openxmlformats.org/spreadsheetml/2006/main">
  <c r="F8" i="2" l="1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<sst xmlns="http://schemas.openxmlformats.org/spreadsheetml/2006/main" count="80" uniqueCount="59">
  <si>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</si>
  <si>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</si>
  <si>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</si>
  <si>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</si>
  <si>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</si>
  <si>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</si>
  <si>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</si>
  <si>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</si>
  <si>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</si>
  <si>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</si>
  <si>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</si>
  <si>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</si>
  <si>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</si>
  <si>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</si>
  <si>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</si>
  <si>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</si>
  <si>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</si>
  <si>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</si>
  <si>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</si>
  <si>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</si>
  <si>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</si>
  <si>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</si>
  <si>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</si>
  <si>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</si>
  <si>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</si>
  <si>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</si>
  <si>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</si>
  <si>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</si>
  <si>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</si>
  <si>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</si>
  <si>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</si>
  <si>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</si>
  <si>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</si>
  <si>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</si>
  <si>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</si>
  <si>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</si>
  <si>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</si>
  <si>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</si>
  <si>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</si>
  <si>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</si>
  <si>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</si>
  <si>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</si>
  <si>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</si>
  <si>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</si>
  <si>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</si>
  <si>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</si>
  <si>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</si>
  <si>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</si>
  <si>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</si>
  <si>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</si>
  <si>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</si>
  <si>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https://ivecnas.ddns.net:50194/admin/fracciones/2023-01-03/AvancePtal.zip</t>
  </si>
  <si>
    <t>Subdirección Administrativa/Departamento de Recursos Financieros</t>
  </si>
  <si>
    <t>Las cifras que se presentan son acumuladas del 01 de enero al 31 de diciembre de 2022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</si>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</sst>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vecnas.ddns.net:50194/admin/fracciones/2023-01-03/AvancePtal.zip" TargetMode="External"/><Relationship Id="rId1" Type="http://schemas.openxmlformats.org/officeDocument/2006/relationships/hyperlink" Target="https://ivecnas.ddns.net:50194/admin/fracciones/2023-01-03/AvancePt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7">
        <v>2022</v>
      </c>
      <c r="B8" s="8">
        <v>44835</v>
      </c>
      <c r="C8" s="8">
        <v>44926</v>
      </c>
      <c r="D8" s="7">
        <v>1</v>
      </c>
      <c r="E8" s="9" t="s">
        <v>51</v>
      </c>
      <c r="F8" s="7" t="s">
        <v>52</v>
      </c>
      <c r="G8" s="8">
        <v>44950</v>
      </c>
      <c r="H8" s="8">
        <v>44926</v>
      </c>
      <c r="I8" s="7" t="s">
        <v>53</v>
      </c>
    </row>
    <row r="9" spans="1:9" ht="30" x14ac:dyDescent="0.25">
      <c r="A9" s="7">
        <v>2022</v>
      </c>
      <c r="B9" s="8">
        <v>44835</v>
      </c>
      <c r="C9" s="8">
        <v>44926</v>
      </c>
      <c r="D9" s="7">
        <v>2</v>
      </c>
      <c r="E9" s="9" t="s">
        <v>51</v>
      </c>
      <c r="F9" s="7" t="s">
        <v>52</v>
      </c>
      <c r="G9" s="8">
        <v>44950</v>
      </c>
      <c r="H9" s="8">
        <v>44926</v>
      </c>
      <c r="I9" s="7" t="s">
        <v>53</v>
      </c>
    </row>
    <row r="10" spans="1:9" ht="30" x14ac:dyDescent="0.25">
      <c r="A10" s="7">
        <v>2022</v>
      </c>
      <c r="B10" s="8">
        <v>44835</v>
      </c>
      <c r="C10" s="8">
        <v>44926</v>
      </c>
      <c r="D10" s="7">
        <v>3</v>
      </c>
      <c r="E10" s="9" t="s">
        <v>51</v>
      </c>
      <c r="F10" s="7" t="s">
        <v>52</v>
      </c>
      <c r="G10" s="8">
        <v>44950</v>
      </c>
      <c r="H10" s="8">
        <v>44926</v>
      </c>
      <c r="I10" s="7" t="s">
        <v>53</v>
      </c>
    </row>
    <row r="11" spans="1:9" ht="30" x14ac:dyDescent="0.25">
      <c r="A11" s="7">
        <v>2022</v>
      </c>
      <c r="B11" s="8">
        <v>44835</v>
      </c>
      <c r="C11" s="8">
        <v>44926</v>
      </c>
      <c r="D11" s="7">
        <v>4</v>
      </c>
      <c r="E11" s="9" t="s">
        <v>51</v>
      </c>
      <c r="F11" s="7" t="s">
        <v>52</v>
      </c>
      <c r="G11" s="8">
        <v>44950</v>
      </c>
      <c r="H11" s="8">
        <v>44926</v>
      </c>
      <c r="I11" s="7" t="s">
        <v>53</v>
      </c>
    </row>
    <row r="12" spans="1:9" ht="30" x14ac:dyDescent="0.25">
      <c r="A12" s="7">
        <v>2022</v>
      </c>
      <c r="B12" s="8">
        <v>44835</v>
      </c>
      <c r="C12" s="8">
        <v>44926</v>
      </c>
      <c r="D12" s="7">
        <v>5</v>
      </c>
      <c r="E12" s="9" t="s">
        <v>51</v>
      </c>
      <c r="F12" s="7" t="s">
        <v>52</v>
      </c>
      <c r="G12" s="8">
        <v>44950</v>
      </c>
      <c r="H12" s="8">
        <v>44926</v>
      </c>
      <c r="I12" s="7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ivecnas.ddns.net:50194/admin/fracciones/2023-01-03/AvancePtal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10000000</v>
      </c>
      <c r="C4" t="s">
        <v>54</v>
      </c>
      <c r="D4">
        <v>66000008</v>
      </c>
      <c r="E4">
        <v>78245.820000000007</v>
      </c>
      <c r="F4">
        <f>D4+E4</f>
        <v>66078253.82</v>
      </c>
      <c r="G4">
        <v>63287923.939999998</v>
      </c>
      <c r="H4">
        <v>63287923.939999998</v>
      </c>
      <c r="I4">
        <f>F4-G4</f>
        <v>2790329.8800000027</v>
      </c>
    </row>
    <row r="5" spans="1:9" x14ac:dyDescent="0.25">
      <c r="A5">
        <v>2</v>
      </c>
      <c r="B5">
        <v>20000000</v>
      </c>
      <c r="C5" t="s">
        <v>55</v>
      </c>
      <c r="D5">
        <v>2694034</v>
      </c>
      <c r="E5">
        <v>621944.17000000004</v>
      </c>
      <c r="F5">
        <f t="shared" ref="F5:F8" si="0">D5+E5</f>
        <v>3315978.17</v>
      </c>
      <c r="G5">
        <v>2749018.66</v>
      </c>
      <c r="H5">
        <v>2749018.66</v>
      </c>
      <c r="I5">
        <f t="shared" ref="I5:I8" si="1">F5-G5</f>
        <v>566959.50999999978</v>
      </c>
    </row>
    <row r="6" spans="1:9" x14ac:dyDescent="0.25">
      <c r="A6">
        <v>3</v>
      </c>
      <c r="B6">
        <v>30000000</v>
      </c>
      <c r="C6" t="s">
        <v>56</v>
      </c>
      <c r="D6">
        <v>28848048</v>
      </c>
      <c r="E6">
        <v>2576818.7200000002</v>
      </c>
      <c r="F6">
        <f t="shared" si="0"/>
        <v>31424866.719999999</v>
      </c>
      <c r="G6">
        <v>28838447.059999999</v>
      </c>
      <c r="H6">
        <v>28553861.129999999</v>
      </c>
      <c r="I6">
        <f t="shared" si="1"/>
        <v>2586419.66</v>
      </c>
    </row>
    <row r="7" spans="1:9" x14ac:dyDescent="0.25">
      <c r="A7">
        <v>4</v>
      </c>
      <c r="B7">
        <v>40000000</v>
      </c>
      <c r="C7" t="s">
        <v>57</v>
      </c>
      <c r="D7">
        <v>1000000</v>
      </c>
      <c r="E7">
        <v>3802984.59</v>
      </c>
      <c r="F7">
        <f t="shared" si="0"/>
        <v>4802984.59</v>
      </c>
      <c r="G7">
        <v>4619923.1399999997</v>
      </c>
      <c r="H7">
        <v>4619923.1399999997</v>
      </c>
      <c r="I7">
        <f t="shared" si="1"/>
        <v>183061.45000000019</v>
      </c>
    </row>
    <row r="8" spans="1:9" x14ac:dyDescent="0.25">
      <c r="A8">
        <v>5</v>
      </c>
      <c r="B8">
        <v>50000000</v>
      </c>
      <c r="C8" s="3" t="s">
        <v>58</v>
      </c>
      <c r="D8">
        <v>0</v>
      </c>
      <c r="E8">
        <v>1648651.65</v>
      </c>
      <c r="F8">
        <f t="shared" si="0"/>
        <v>1648651.65</v>
      </c>
      <c r="G8">
        <v>1648651.65</v>
      </c>
      <c r="H8">
        <v>1648651.65</v>
      </c>
      <c r="I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2023-01-24T19:08:15Z</dcterms:created>
  <dcterms:modified xsi:type="dcterms:W3CDTF">2023-01-27T15:54:50Z</dcterms:modified>
</cp:coreProperties>
</file>